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9"/>
  <workbookPr defaultThemeVersion="124226"/>
  <mc:AlternateContent xmlns:mc="http://schemas.openxmlformats.org/markup-compatibility/2006">
    <mc:Choice Requires="x15">
      <x15ac:absPath xmlns:x15ac="http://schemas.microsoft.com/office/spreadsheetml/2010/11/ac" url="/Users/mhamilton/Library/Mobile Documents/com~apple~CloudDocs/1Murray2018-19/Assessment/"/>
    </mc:Choice>
  </mc:AlternateContent>
  <xr:revisionPtr revIDLastSave="0" documentId="13_ncr:1_{EDEDAD0C-D529-0947-9D5A-B7CAF71D19CF}" xr6:coauthVersionLast="36" xr6:coauthVersionMax="36" xr10:uidLastSave="{00000000-0000-0000-0000-000000000000}"/>
  <bookViews>
    <workbookView xWindow="20" yWindow="460" windowWidth="27660" windowHeight="25600" activeTab="8" xr2:uid="{00000000-000D-0000-FFFF-FFFF00000000}"/>
  </bookViews>
  <sheets>
    <sheet name="District Drafts" sheetId="2" r:id="rId1"/>
    <sheet name="District Traits" sheetId="10" r:id="rId2"/>
    <sheet name="Grant" sheetId="3" r:id="rId3"/>
    <sheet name="Horizon" sheetId="4" r:id="rId4"/>
    <sheet name="Liberty" sheetId="5" r:id="rId5"/>
    <sheet name="Longview" sheetId="6" r:id="rId6"/>
    <sheet name="McMillan" sheetId="7" r:id="rId7"/>
    <sheet name="Parkside" sheetId="8" r:id="rId8"/>
    <sheet name="Viewmont" sheetId="9" r:id="rId9"/>
  </sheets>
  <calcPr calcId="181029"/>
</workbook>
</file>

<file path=xl/calcChain.xml><?xml version="1.0" encoding="utf-8"?>
<calcChain xmlns="http://schemas.openxmlformats.org/spreadsheetml/2006/main">
  <c r="O23" i="9" l="1"/>
  <c r="AA15" i="9"/>
  <c r="AA16" i="9"/>
  <c r="AA17" i="9"/>
  <c r="AA18" i="9"/>
  <c r="AA19" i="9"/>
  <c r="AA20" i="9"/>
  <c r="AA21" i="9"/>
  <c r="AA22" i="9"/>
  <c r="AA14" i="9"/>
  <c r="AA15" i="8"/>
  <c r="AA16" i="8"/>
  <c r="AA17" i="8"/>
  <c r="AA18" i="8"/>
  <c r="AA19" i="8"/>
  <c r="AA20" i="8"/>
  <c r="AA14" i="8"/>
  <c r="O26" i="7"/>
  <c r="AA15" i="7"/>
  <c r="AA16" i="7"/>
  <c r="AA17" i="7"/>
  <c r="AA18" i="7"/>
  <c r="AA19" i="7"/>
  <c r="AA20" i="7"/>
  <c r="AA21" i="7"/>
  <c r="AA22" i="7"/>
  <c r="AA23" i="7"/>
  <c r="AA24" i="7"/>
  <c r="AA25" i="7"/>
  <c r="AA14" i="7"/>
  <c r="Q26" i="7"/>
  <c r="Q22" i="6"/>
  <c r="O22" i="6"/>
  <c r="AA15" i="6"/>
  <c r="AA16" i="6"/>
  <c r="AA17" i="6"/>
  <c r="AA18" i="6"/>
  <c r="AA19" i="6"/>
  <c r="AA20" i="6"/>
  <c r="AA21" i="6"/>
  <c r="AA14" i="6"/>
  <c r="AA15" i="3"/>
  <c r="AA16" i="3"/>
  <c r="AA17" i="3"/>
  <c r="AA18" i="3"/>
  <c r="AA14" i="3"/>
  <c r="Q19" i="3"/>
  <c r="O19" i="3"/>
  <c r="O16" i="4"/>
  <c r="AA15" i="4"/>
  <c r="AA14" i="4"/>
  <c r="O21" i="2"/>
  <c r="N21" i="2"/>
  <c r="L21" i="2"/>
  <c r="J21" i="2"/>
  <c r="I21" i="2"/>
  <c r="AC15" i="2"/>
  <c r="AC16" i="2"/>
  <c r="AC17" i="2"/>
  <c r="AC18" i="2"/>
  <c r="AC19" i="2"/>
  <c r="AC20" i="2"/>
  <c r="AC14" i="2"/>
</calcChain>
</file>

<file path=xl/sharedStrings.xml><?xml version="1.0" encoding="utf-8"?>
<sst xmlns="http://schemas.openxmlformats.org/spreadsheetml/2006/main" count="281" uniqueCount="62">
  <si>
    <t>LEA Administrator Level
Progress Report</t>
  </si>
  <si>
    <r>
      <rPr>
        <sz val="13"/>
        <color rgb="FFCB4B27"/>
        <rFont val="Verdana"/>
        <family val="2"/>
      </rPr>
      <t>LEA Average Monthly Scores by</t>
    </r>
    <r>
      <rPr>
        <sz val="13"/>
        <color rgb="FFCB4B27"/>
        <rFont val="Verdana"/>
        <family val="2"/>
      </rPr>
      <t xml:space="preserve"> School</t>
    </r>
  </si>
  <si>
    <t>School Year</t>
  </si>
  <si>
    <t>2018-2019</t>
  </si>
  <si>
    <t>Category</t>
  </si>
  <si>
    <t>Total Score</t>
  </si>
  <si>
    <t>Genre</t>
  </si>
  <si>
    <t>Argumentative</t>
  </si>
  <si>
    <t>DraftStatus</t>
  </si>
  <si>
    <t>First Drafts Only</t>
  </si>
  <si>
    <t>The report below displays the average total scores by month and year by LEA and each school. Click on the school name to view monthly scores for all classes within the school. Use the drop down menus to display monthly scores by category or genre.</t>
  </si>
  <si>
    <t>Murray District LEA</t>
  </si>
  <si>
    <t>Aug</t>
  </si>
  <si>
    <t>Sep</t>
  </si>
  <si>
    <t>Oct</t>
  </si>
  <si>
    <t>Nov</t>
  </si>
  <si>
    <t>Dec</t>
  </si>
  <si>
    <t>Jan</t>
  </si>
  <si>
    <t>Feb</t>
  </si>
  <si>
    <t>Mar</t>
  </si>
  <si>
    <t>Apr</t>
  </si>
  <si>
    <t>May</t>
  </si>
  <si>
    <t>Jun</t>
  </si>
  <si>
    <t>Jul</t>
  </si>
  <si>
    <t>Avg</t>
  </si>
  <si>
    <t>Grant School</t>
  </si>
  <si>
    <t>Horizon School (Murray)</t>
  </si>
  <si>
    <t>Liberty School</t>
  </si>
  <si>
    <t>Longview School</t>
  </si>
  <si>
    <t>Mcmillan School</t>
  </si>
  <si>
    <t>Parkside School (Murray)</t>
  </si>
  <si>
    <t>Viewmont School</t>
  </si>
  <si>
    <t>LEA</t>
  </si>
  <si>
    <t>Last Drafts Only</t>
  </si>
  <si>
    <t>School Administrator Level
Progress Report</t>
  </si>
  <si>
    <r>
      <rPr>
        <sz val="13"/>
        <color rgb="FFCB4B27"/>
        <rFont val="Verdana"/>
        <family val="2"/>
      </rPr>
      <t>School Average Monthly Scores by</t>
    </r>
    <r>
      <rPr>
        <sz val="13"/>
        <color rgb="FFCB4B27"/>
        <rFont val="Verdana"/>
        <family val="2"/>
      </rPr>
      <t xml:space="preserve"> Class</t>
    </r>
  </si>
  <si>
    <t>The report below displays the average total scores by month and year by school and each class. Use the drop down menus to display monthly scores by category or genre.</t>
  </si>
  <si>
    <t>Fifth Grade, Period 1</t>
  </si>
  <si>
    <t>Fourth Grade, Period 1</t>
  </si>
  <si>
    <t>Sixth Grade, Period 1</t>
  </si>
  <si>
    <t>School</t>
  </si>
  <si>
    <t>LAST</t>
  </si>
  <si>
    <t>Fifth Grade, Price</t>
  </si>
  <si>
    <t>Sixth Grade, Price</t>
  </si>
  <si>
    <r>
      <rPr>
        <sz val="13"/>
        <color rgb="FFCB4B27"/>
        <rFont val="Verdana"/>
        <family val="2"/>
      </rPr>
      <t>School Average Monthly Scores by</t>
    </r>
    <r>
      <rPr>
        <sz val="13"/>
        <color rgb="FFCB4B27"/>
        <rFont val="Verdana"/>
        <family val="2"/>
      </rPr>
      <t xml:space="preserve"> Class</t>
    </r>
  </si>
  <si>
    <t>Third Grade, Period 1</t>
  </si>
  <si>
    <t>Sandoval Fifth Grade ELA</t>
  </si>
  <si>
    <t>Sixth Grade, Period 2</t>
  </si>
  <si>
    <t>LEA Administrator Level
Performance Report</t>
  </si>
  <si>
    <t>LEA Holistic and Trait Score Averages</t>
  </si>
  <si>
    <t>The report below displays the average scores for each writing trait and total  score. The averages are calculated using the most recent draft score for each essay. Click a school name to view its detailed performance report. To change the bar graph display to show scores for a specific trait, select the trait from the drop down menu at the top of the page and click View Report.</t>
  </si>
  <si>
    <t>Murray District</t>
  </si>
  <si>
    <t>Dev</t>
  </si>
  <si>
    <t>Org</t>
  </si>
  <si>
    <t>Style</t>
  </si>
  <si>
    <t>WC</t>
  </si>
  <si>
    <t>Sent</t>
  </si>
  <si>
    <t>Conv</t>
  </si>
  <si>
    <t>Total</t>
  </si>
  <si>
    <t>Hillcrest Jr High</t>
  </si>
  <si>
    <t>Riverview Jr High</t>
  </si>
  <si>
    <t>Murray 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</si>
</sst>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409]m/d/yyyy\ h:mm:ss\ AM/PM"/>
    <numFmt numFmtId="165" formatCode="[$-10409]0.0;\(0.0\)"/>
  </numFmts>
  <fonts count="21" x14ac:knownFonts="1">
    <font>
      <sz val="11"/>
      <color rgb="FF000000"/>
      <name val="Calibri"/>
      <family val="2"/>
      <scheme val="minor"/>
    </font>
    <font>
      <sz val="11"/>
      <name val="Calibri"/>
      <family val="2"/>
    </font>
    <font>
      <sz val="18"/>
      <color rgb="FFEFEAD7"/>
      <name val="Verdana"/>
      <family val="2"/>
    </font>
    <font>
      <sz val="13"/>
      <color rgb="FFCB4B27"/>
      <name val="Verdana"/>
      <family val="2"/>
    </font>
    <font>
      <sz val="8"/>
      <color rgb="FF000000"/>
      <name val="Verdana"/>
      <family val="2"/>
    </font>
    <font>
      <sz val="10"/>
      <color rgb="FF000000"/>
      <name val="Arial"/>
      <family val="2"/>
    </font>
    <font>
      <sz val="12"/>
      <color rgb="FF000000"/>
      <name val="Verdana"/>
      <family val="2"/>
    </font>
    <font>
      <sz val="10"/>
      <color rgb="FFFFFFFF"/>
      <name val="Arial"/>
      <family val="2"/>
    </font>
    <font>
      <sz val="8"/>
      <color rgb="FFFFFFFF"/>
      <name val="Verdana"/>
      <family val="2"/>
    </font>
    <font>
      <sz val="11"/>
      <name val="Calibri"/>
      <family val="2"/>
    </font>
    <font>
      <sz val="18"/>
      <color rgb="FFEFEAD7"/>
      <name val="Verdana"/>
      <family val="2"/>
    </font>
    <font>
      <sz val="13"/>
      <color rgb="FFCB4B27"/>
      <name val="Verdana"/>
      <family val="2"/>
    </font>
    <font>
      <sz val="8"/>
      <color rgb="FF000000"/>
      <name val="Verdana"/>
      <family val="2"/>
    </font>
    <font>
      <sz val="10"/>
      <color rgb="FF000000"/>
      <name val="Arial"/>
      <family val="2"/>
    </font>
    <font>
      <sz val="12"/>
      <color rgb="FF000000"/>
      <name val="Verdana"/>
      <family val="2"/>
    </font>
    <font>
      <sz val="10"/>
      <color rgb="FFFFFFFF"/>
      <name val="Arial"/>
      <family val="2"/>
    </font>
    <font>
      <sz val="8"/>
      <color rgb="FFFFFFFF"/>
      <name val="Verdana"/>
      <family val="2"/>
    </font>
    <font>
      <sz val="14"/>
      <color rgb="FFCB4B27"/>
      <name val="Verdana"/>
      <family val="2"/>
    </font>
    <font>
      <sz val="11"/>
      <color rgb="FFFFFFFF"/>
      <name val="Verdana"/>
      <family val="2"/>
    </font>
    <font>
      <u/>
      <sz val="9"/>
      <color rgb="FFCB4B27"/>
      <name val="Verdana"/>
      <family val="2"/>
    </font>
    <font>
      <sz val="10"/>
      <color rgb="FFFFFFFF"/>
      <name val="Verdana"/>
      <family val="2"/>
    </font>
  </fonts>
  <fills count="6">
    <fill>
      <patternFill patternType="none"/>
    </fill>
    <fill>
      <patternFill patternType="gray125"/>
    </fill>
    <fill>
      <patternFill patternType="solid">
        <fgColor rgb="FF536052"/>
        <bgColor rgb="FF536052"/>
      </patternFill>
    </fill>
    <fill>
      <patternFill patternType="solid">
        <fgColor rgb="FFFFFFFF"/>
        <bgColor rgb="FFFFFFFF"/>
      </patternFill>
    </fill>
    <fill>
      <patternFill patternType="solid">
        <fgColor rgb="FFFFFF00"/>
        <bgColor indexed="64"/>
      </patternFill>
    </fill>
    <fill>
      <patternFill patternType="solid">
        <fgColor theme="4" tint="0.59999389629810485"/>
        <bgColor indexed="64"/>
      </patternFill>
    </fill>
  </fills>
  <borders count="8">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style="thin">
        <color rgb="FFA9A9A9"/>
      </left>
      <right style="thin">
        <color rgb="FFA9A9A9"/>
      </right>
      <top style="thin">
        <color rgb="FFA9A9A9"/>
      </top>
      <bottom style="thin">
        <color rgb="FFA9A9A9"/>
      </bottom>
      <diagonal/>
    </border>
    <border>
      <left/>
      <right/>
      <top style="thin">
        <color rgb="FFA9A9A9"/>
      </top>
      <bottom style="thin">
        <color rgb="FFA9A9A9"/>
      </bottom>
      <diagonal/>
    </border>
    <border>
      <left/>
      <right style="thin">
        <color rgb="FFA9A9A9"/>
      </right>
      <top style="thin">
        <color rgb="FFA9A9A9"/>
      </top>
      <bottom style="thin">
        <color rgb="FFA9A9A9"/>
      </bottom>
      <diagonal/>
    </border>
  </borders>
  <cellStyleXfs count="1">
    <xf numFmtId="0" fontId="0" fillId="0" borderId="0"/>
  </cellStyleXfs>
  <cellXfs count="83">
    <xf numFmtId="0" fontId="1" fillId="0" borderId="0" xfId="0" applyFont="1" applyFill="1" applyBorder="1"/>
    <xf numFmtId="0" fontId="7" fillId="2" borderId="1" xfId="0" applyNumberFormat="1" applyFont="1" applyFill="1" applyBorder="1" applyAlignment="1">
      <alignment vertical="top" wrapText="1" readingOrder="1"/>
    </xf>
    <xf numFmtId="0" fontId="8" fillId="2"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165" fontId="5" fillId="0" borderId="1" xfId="0" applyNumberFormat="1" applyFont="1" applyFill="1" applyBorder="1" applyAlignment="1">
      <alignment vertical="top" wrapText="1" readingOrder="1"/>
    </xf>
    <xf numFmtId="165" fontId="7" fillId="2" borderId="1" xfId="0" applyNumberFormat="1" applyFont="1" applyFill="1" applyBorder="1" applyAlignment="1">
      <alignment vertical="top" wrapText="1" readingOrder="1"/>
    </xf>
    <xf numFmtId="0" fontId="1" fillId="0" borderId="0" xfId="0" applyFont="1" applyFill="1" applyBorder="1"/>
    <xf numFmtId="0" fontId="9" fillId="0" borderId="0" xfId="0" applyFont="1" applyFill="1" applyBorder="1"/>
    <xf numFmtId="0" fontId="16" fillId="2" borderId="1" xfId="0" applyNumberFormat="1" applyFont="1" applyFill="1" applyBorder="1" applyAlignment="1">
      <alignment vertical="top" wrapText="1" readingOrder="1"/>
    </xf>
    <xf numFmtId="0" fontId="13" fillId="0" borderId="1" xfId="0" applyNumberFormat="1" applyFont="1" applyFill="1" applyBorder="1" applyAlignment="1">
      <alignment vertical="top" wrapText="1" readingOrder="1"/>
    </xf>
    <xf numFmtId="0" fontId="15" fillId="2" borderId="1" xfId="0" applyNumberFormat="1" applyFont="1" applyFill="1" applyBorder="1" applyAlignment="1">
      <alignment vertical="top" wrapText="1" readingOrder="1"/>
    </xf>
    <xf numFmtId="0" fontId="13" fillId="0" borderId="0" xfId="0" applyNumberFormat="1" applyFont="1" applyFill="1" applyBorder="1" applyAlignment="1">
      <alignment vertical="top" wrapText="1" readingOrder="1"/>
    </xf>
    <xf numFmtId="165" fontId="13" fillId="0" borderId="1" xfId="0" applyNumberFormat="1" applyFont="1" applyFill="1" applyBorder="1" applyAlignment="1">
      <alignment vertical="top" wrapText="1" readingOrder="1"/>
    </xf>
    <xf numFmtId="165" fontId="15" fillId="2" borderId="1" xfId="0" applyNumberFormat="1" applyFont="1" applyFill="1" applyBorder="1" applyAlignment="1">
      <alignment vertical="top" wrapText="1" readingOrder="1"/>
    </xf>
    <xf numFmtId="0" fontId="8" fillId="2" borderId="1" xfId="0" applyNumberFormat="1" applyFont="1" applyFill="1" applyBorder="1" applyAlignment="1">
      <alignment horizontal="center" vertical="center" wrapText="1" readingOrder="1"/>
    </xf>
    <xf numFmtId="165" fontId="4" fillId="0" borderId="1" xfId="0" applyNumberFormat="1" applyFont="1" applyFill="1" applyBorder="1" applyAlignment="1">
      <alignment horizontal="center" vertical="top" wrapText="1" readingOrder="1"/>
    </xf>
    <xf numFmtId="165" fontId="8" fillId="2" borderId="1" xfId="0" applyNumberFormat="1" applyFont="1" applyFill="1" applyBorder="1" applyAlignment="1">
      <alignment horizontal="center" vertical="top" wrapText="1" readingOrder="1"/>
    </xf>
    <xf numFmtId="0" fontId="1" fillId="3" borderId="4" xfId="0" applyNumberFormat="1" applyFont="1" applyFill="1" applyBorder="1" applyAlignment="1">
      <alignment vertical="top" wrapText="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165" fontId="5" fillId="4" borderId="1" xfId="0" applyNumberFormat="1" applyFont="1" applyFill="1" applyBorder="1" applyAlignment="1">
      <alignment vertical="top" wrapText="1" readingOrder="1"/>
    </xf>
    <xf numFmtId="0" fontId="1" fillId="4" borderId="3" xfId="0" applyNumberFormat="1" applyFont="1" applyFill="1" applyBorder="1" applyAlignment="1">
      <alignment vertical="top" wrapText="1"/>
    </xf>
    <xf numFmtId="165" fontId="5" fillId="5" borderId="4" xfId="0" applyNumberFormat="1" applyFont="1" applyFill="1" applyBorder="1" applyAlignment="1">
      <alignment horizontal="center" vertical="top" wrapText="1" readingOrder="1"/>
    </xf>
    <xf numFmtId="165" fontId="5" fillId="5" borderId="2" xfId="0" applyNumberFormat="1" applyFont="1" applyFill="1" applyBorder="1" applyAlignment="1">
      <alignment horizontal="center" vertical="top" wrapText="1" readingOrder="1"/>
    </xf>
    <xf numFmtId="165" fontId="5" fillId="5" borderId="3" xfId="0" applyNumberFormat="1" applyFont="1" applyFill="1" applyBorder="1" applyAlignment="1">
      <alignment horizontal="center" vertical="top" wrapText="1" readingOrder="1"/>
    </xf>
    <xf numFmtId="0" fontId="0" fillId="0" borderId="0" xfId="0" applyFill="1"/>
    <xf numFmtId="0" fontId="5" fillId="0" borderId="1" xfId="0" applyNumberFormat="1" applyFont="1" applyFill="1" applyBorder="1" applyAlignment="1">
      <alignment vertical="top" wrapText="1" readingOrder="1"/>
    </xf>
    <xf numFmtId="165" fontId="5" fillId="0" borderId="1" xfId="0" applyNumberFormat="1" applyFont="1" applyFill="1" applyBorder="1" applyAlignment="1">
      <alignment vertical="top" wrapText="1" readingOrder="1"/>
    </xf>
    <xf numFmtId="0" fontId="7" fillId="2" borderId="1" xfId="0" applyNumberFormat="1" applyFont="1" applyFill="1" applyBorder="1" applyAlignment="1">
      <alignment horizontal="right" vertical="top" wrapText="1" readingOrder="1"/>
    </xf>
    <xf numFmtId="165" fontId="7" fillId="2" borderId="1"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1" fillId="0" borderId="0" xfId="0" applyFont="1" applyFill="1" applyBorder="1"/>
    <xf numFmtId="0" fontId="5" fillId="4" borderId="0" xfId="0" applyNumberFormat="1" applyFont="1" applyFill="1" applyBorder="1" applyAlignment="1">
      <alignment vertical="top" wrapText="1" readingOrder="1"/>
    </xf>
    <xf numFmtId="0" fontId="1" fillId="4" borderId="0" xfId="0" applyFont="1" applyFill="1" applyBorder="1"/>
    <xf numFmtId="0" fontId="6" fillId="0" borderId="0" xfId="0" applyNumberFormat="1" applyFont="1" applyFill="1" applyBorder="1" applyAlignment="1">
      <alignment vertical="top" wrapText="1" readingOrder="1"/>
    </xf>
    <xf numFmtId="0" fontId="8" fillId="2" borderId="1" xfId="0" applyNumberFormat="1" applyFont="1" applyFill="1" applyBorder="1" applyAlignment="1">
      <alignment vertical="top" wrapText="1" readingOrder="1"/>
    </xf>
    <xf numFmtId="0" fontId="16" fillId="2" borderId="4" xfId="0" applyNumberFormat="1" applyFont="1" applyFill="1" applyBorder="1" applyAlignment="1">
      <alignment horizontal="center" vertical="top" wrapText="1" readingOrder="1"/>
    </xf>
    <xf numFmtId="0" fontId="8" fillId="2" borderId="2" xfId="0" applyNumberFormat="1" applyFont="1" applyFill="1" applyBorder="1" applyAlignment="1">
      <alignment horizontal="center" vertical="top" wrapText="1" readingOrder="1"/>
    </xf>
    <xf numFmtId="0" fontId="8" fillId="2" borderId="3" xfId="0" applyNumberFormat="1" applyFont="1" applyFill="1" applyBorder="1" applyAlignment="1">
      <alignment horizontal="center" vertical="top" wrapText="1" readingOrder="1"/>
    </xf>
    <xf numFmtId="0" fontId="2" fillId="2" borderId="0" xfId="0" applyNumberFormat="1" applyFont="1" applyFill="1" applyBorder="1" applyAlignment="1">
      <alignment vertical="top" wrapText="1" readingOrder="1"/>
    </xf>
    <xf numFmtId="0" fontId="3" fillId="3" borderId="0" xfId="0" applyNumberFormat="1" applyFont="1" applyFill="1" applyBorder="1" applyAlignment="1">
      <alignment vertical="top" wrapText="1" readingOrder="1"/>
    </xf>
    <xf numFmtId="0" fontId="1" fillId="3" borderId="0" xfId="0" applyNumberFormat="1" applyFont="1" applyFill="1" applyBorder="1" applyAlignment="1">
      <alignment vertical="top" wrapText="1"/>
    </xf>
    <xf numFmtId="164" fontId="4" fillId="0" borderId="0" xfId="0" applyNumberFormat="1" applyFont="1" applyFill="1" applyBorder="1" applyAlignment="1">
      <alignment horizontal="right" vertical="top" wrapText="1" readingOrder="1"/>
    </xf>
    <xf numFmtId="0" fontId="17" fillId="3" borderId="0" xfId="0" applyNumberFormat="1" applyFont="1" applyFill="1" applyBorder="1" applyAlignment="1">
      <alignment vertical="top" wrapText="1" readingOrder="1"/>
    </xf>
    <xf numFmtId="164" fontId="4" fillId="0" borderId="0" xfId="0" applyNumberFormat="1" applyFont="1" applyFill="1" applyBorder="1" applyAlignment="1">
      <alignment horizontal="right" wrapText="1" readingOrder="1"/>
    </xf>
    <xf numFmtId="0" fontId="6" fillId="0" borderId="0" xfId="0" applyNumberFormat="1" applyFont="1" applyFill="1" applyBorder="1" applyAlignment="1">
      <alignment horizontal="left" vertical="top" wrapText="1" readingOrder="1"/>
    </xf>
    <xf numFmtId="0" fontId="18" fillId="2" borderId="5" xfId="0" applyNumberFormat="1" applyFont="1" applyFill="1" applyBorder="1" applyAlignment="1">
      <alignment horizontal="center" vertical="center" wrapText="1" readingOrder="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8" fillId="2" borderId="1" xfId="0" applyNumberFormat="1" applyFont="1" applyFill="1" applyBorder="1" applyAlignment="1">
      <alignment horizontal="center" vertical="center" wrapText="1" readingOrder="1"/>
    </xf>
    <xf numFmtId="0" fontId="19" fillId="0" borderId="5" xfId="0" applyNumberFormat="1" applyFont="1" applyFill="1" applyBorder="1" applyAlignment="1">
      <alignment vertical="top" wrapText="1" readingOrder="1"/>
    </xf>
    <xf numFmtId="165" fontId="4" fillId="0" borderId="1" xfId="0" applyNumberFormat="1" applyFont="1" applyFill="1" applyBorder="1" applyAlignment="1">
      <alignment horizontal="center" vertical="top" wrapText="1" readingOrder="1"/>
    </xf>
    <xf numFmtId="0" fontId="20" fillId="2" borderId="5" xfId="0" applyNumberFormat="1" applyFont="1" applyFill="1" applyBorder="1" applyAlignment="1">
      <alignment horizontal="right" vertical="top" wrapText="1" readingOrder="1"/>
    </xf>
    <xf numFmtId="165" fontId="8" fillId="2" borderId="1" xfId="0" applyNumberFormat="1" applyFont="1" applyFill="1" applyBorder="1" applyAlignment="1">
      <alignment horizontal="center" vertical="top" wrapText="1" readingOrder="1"/>
    </xf>
    <xf numFmtId="0" fontId="5" fillId="5" borderId="1" xfId="0" applyNumberFormat="1" applyFont="1" applyFill="1" applyBorder="1" applyAlignment="1">
      <alignment vertical="top" wrapText="1" readingOrder="1"/>
    </xf>
    <xf numFmtId="0" fontId="1" fillId="5" borderId="2" xfId="0" applyNumberFormat="1" applyFont="1" applyFill="1" applyBorder="1" applyAlignment="1">
      <alignment vertical="top" wrapText="1"/>
    </xf>
    <xf numFmtId="0" fontId="1" fillId="5" borderId="3" xfId="0" applyNumberFormat="1" applyFont="1" applyFill="1" applyBorder="1" applyAlignment="1">
      <alignment vertical="top" wrapText="1"/>
    </xf>
    <xf numFmtId="0" fontId="13" fillId="0" borderId="4" xfId="0" applyNumberFormat="1" applyFont="1" applyFill="1" applyBorder="1" applyAlignment="1">
      <alignment horizontal="left" vertical="top" wrapText="1" readingOrder="1"/>
    </xf>
    <xf numFmtId="0" fontId="13" fillId="0" borderId="3" xfId="0" applyNumberFormat="1" applyFont="1" applyFill="1" applyBorder="1" applyAlignment="1">
      <alignment horizontal="left" vertical="top" wrapText="1" readingOrder="1"/>
    </xf>
    <xf numFmtId="0" fontId="15" fillId="2" borderId="4" xfId="0" applyNumberFormat="1" applyFont="1" applyFill="1" applyBorder="1" applyAlignment="1">
      <alignment vertical="top" readingOrder="1"/>
    </xf>
    <xf numFmtId="0" fontId="15" fillId="2" borderId="3" xfId="0" applyNumberFormat="1" applyFont="1" applyFill="1" applyBorder="1" applyAlignment="1">
      <alignment vertical="top" readingOrder="1"/>
    </xf>
    <xf numFmtId="165" fontId="13" fillId="0" borderId="1" xfId="0" applyNumberFormat="1" applyFont="1" applyFill="1" applyBorder="1" applyAlignment="1">
      <alignment vertical="top" wrapText="1" readingOrder="1"/>
    </xf>
    <xf numFmtId="0" fontId="9" fillId="0" borderId="2" xfId="0" applyNumberFormat="1" applyFont="1" applyFill="1" applyBorder="1" applyAlignment="1">
      <alignment vertical="top" wrapText="1"/>
    </xf>
    <xf numFmtId="0" fontId="9" fillId="0" borderId="3" xfId="0" applyNumberFormat="1" applyFont="1" applyFill="1" applyBorder="1" applyAlignment="1">
      <alignment vertical="top" wrapText="1"/>
    </xf>
    <xf numFmtId="0" fontId="15" fillId="2" borderId="1" xfId="0" applyNumberFormat="1" applyFont="1" applyFill="1" applyBorder="1" applyAlignment="1">
      <alignment horizontal="right" vertical="top" wrapText="1" readingOrder="1"/>
    </xf>
    <xf numFmtId="165" fontId="15" fillId="2" borderId="1" xfId="0" applyNumberFormat="1" applyFont="1" applyFill="1" applyBorder="1" applyAlignment="1">
      <alignment vertical="top" wrapText="1" readingOrder="1"/>
    </xf>
    <xf numFmtId="0" fontId="15" fillId="2" borderId="1" xfId="0" applyNumberFormat="1" applyFont="1" applyFill="1" applyBorder="1" applyAlignment="1">
      <alignment vertical="top" wrapText="1" readingOrder="1"/>
    </xf>
    <xf numFmtId="0" fontId="13" fillId="0" borderId="1" xfId="0" applyNumberFormat="1" applyFont="1" applyFill="1" applyBorder="1" applyAlignment="1">
      <alignment vertical="top" wrapText="1" readingOrder="1"/>
    </xf>
    <xf numFmtId="165" fontId="13" fillId="4" borderId="1" xfId="0" applyNumberFormat="1" applyFont="1" applyFill="1" applyBorder="1" applyAlignment="1">
      <alignment vertical="top" wrapText="1" readingOrder="1"/>
    </xf>
    <xf numFmtId="0" fontId="9" fillId="4" borderId="3" xfId="0" applyNumberFormat="1" applyFont="1" applyFill="1" applyBorder="1" applyAlignment="1">
      <alignment vertical="top" wrapText="1"/>
    </xf>
    <xf numFmtId="0" fontId="16" fillId="2" borderId="1" xfId="0" applyNumberFormat="1" applyFont="1" applyFill="1" applyBorder="1" applyAlignment="1">
      <alignment vertical="top" wrapText="1" readingOrder="1"/>
    </xf>
    <xf numFmtId="0" fontId="10" fillId="2" borderId="0" xfId="0" applyNumberFormat="1" applyFont="1" applyFill="1" applyBorder="1" applyAlignment="1">
      <alignment vertical="top" wrapText="1" readingOrder="1"/>
    </xf>
    <xf numFmtId="0" fontId="9" fillId="0" borderId="0" xfId="0" applyFont="1" applyFill="1" applyBorder="1"/>
    <xf numFmtId="0" fontId="11" fillId="3" borderId="0" xfId="0" applyNumberFormat="1" applyFont="1" applyFill="1" applyBorder="1" applyAlignment="1">
      <alignment vertical="top" wrapText="1" readingOrder="1"/>
    </xf>
    <xf numFmtId="0" fontId="13" fillId="0"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9" fillId="3" borderId="4" xfId="0" applyNumberFormat="1" applyFont="1" applyFill="1" applyBorder="1" applyAlignment="1">
      <alignment vertical="top" wrapText="1"/>
    </xf>
    <xf numFmtId="0" fontId="13" fillId="5" borderId="1" xfId="0" applyNumberFormat="1" applyFont="1" applyFill="1" applyBorder="1" applyAlignment="1">
      <alignment vertical="top" wrapText="1" readingOrder="1"/>
    </xf>
    <xf numFmtId="0" fontId="9" fillId="5" borderId="2" xfId="0" applyNumberFormat="1" applyFont="1" applyFill="1" applyBorder="1" applyAlignment="1">
      <alignment vertical="top" wrapText="1"/>
    </xf>
    <xf numFmtId="0" fontId="9" fillId="5" borderId="3" xfId="0" applyNumberFormat="1" applyFont="1" applyFill="1" applyBorder="1" applyAlignment="1">
      <alignment vertical="top" wrapText="1"/>
    </xf>
    <xf numFmtId="0" fontId="9" fillId="3" borderId="0" xfId="0" applyNumberFormat="1" applyFont="1" applyFill="1" applyBorder="1" applyAlignment="1">
      <alignment vertical="top" wrapText="1"/>
    </xf>
    <xf numFmtId="164" fontId="12" fillId="0" borderId="0" xfId="0" applyNumberFormat="1" applyFont="1" applyFill="1" applyBorder="1" applyAlignment="1">
      <alignment horizontal="right"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536052"/>
      <rgbColor rgb="00EFEAD7"/>
      <rgbColor rgb="00FFFFFF"/>
      <rgbColor rgb="00CB4B27"/>
      <rgbColor rgb="00D3D3D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dLbls>
          <c:showLegendKey val="0"/>
          <c:showVal val="0"/>
          <c:showCatName val="0"/>
          <c:showSerName val="0"/>
          <c:showPercent val="0"/>
          <c:showBubbleSize val="0"/>
        </c:dLbls>
        <c:marker val="1"/>
        <c:smooth val="0"/>
        <c:axId val="1712213968"/>
        <c:axId val="1832993632"/>
      </c:lineChart>
      <c:catAx>
        <c:axId val="171221396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2993632"/>
        <c:crosses val="autoZero"/>
        <c:auto val="1"/>
        <c:lblAlgn val="ctr"/>
        <c:lblOffset val="100"/>
        <c:noMultiLvlLbl val="0"/>
      </c:catAx>
      <c:valAx>
        <c:axId val="1832993632"/>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22139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First Drafts/Last Drafts Opinion Writing January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'District Drafts'!$B$13</c:f>
              <c:strCache>
                <c:ptCount val="1"/>
              </c:strCache>
            </c:strRef>
          </c:tx>
          <c:spPr>
            <a:solidFill>
              <a:schemeClr val="accent6"/>
            </a:solidFill>
            <a:ln>
              <a:noFill/>
            </a:ln>
            <a:effectLst/>
          </c:spPr>
          <c:invertIfNegative val="0"/>
          <c:cat>
            <c:strRef>
              <c:f>'District Drafts'!$A$14:$A$20</c:f>
              <c:strCache>
                <c:ptCount val="7"/>
                <c:pt idx="0">
                  <c:v>Grant School</c:v>
                </c:pt>
                <c:pt idx="1">
                  <c:v>Horizon School (Murray)</c:v>
                </c:pt>
                <c:pt idx="2">
                  <c:v>Liberty School</c:v>
                </c:pt>
                <c:pt idx="3">
                  <c:v>Longview School</c:v>
                </c:pt>
                <c:pt idx="4">
                  <c:v>Mcmillan School</c:v>
                </c:pt>
                <c:pt idx="5">
                  <c:v>Parkside School (Murray)</c:v>
                </c:pt>
                <c:pt idx="6">
                  <c:v>Viewmont School</c:v>
                </c:pt>
              </c:strCache>
            </c:strRef>
          </c:cat>
          <c:val>
            <c:numRef>
              <c:f>'District Drafts'!$B$14:$B$20</c:f>
              <c:numCache>
                <c:formatCode>General</c:formatCode>
                <c:ptCount val="7"/>
              </c:numCache>
            </c:numRef>
          </c:val>
          <c:extLst>
            <c:ext xmlns:c16="http://schemas.microsoft.com/office/drawing/2014/chart" uri="{C3380CC4-5D6E-409C-BE32-E72D297353CC}">
              <c16:uniqueId val="{00000000-2D8D-1641-AB23-2617F75D292F}"/>
            </c:ext>
          </c:extLst>
        </c:ser>
        <c:ser>
          <c:idx val="1"/>
          <c:order val="1"/>
          <c:tx>
            <c:strRef>
              <c:f>'District Drafts'!$C$13</c:f>
              <c:strCache>
                <c:ptCount val="1"/>
              </c:strCache>
            </c:strRef>
          </c:tx>
          <c:spPr>
            <a:solidFill>
              <a:schemeClr val="accent5"/>
            </a:solidFill>
            <a:ln>
              <a:noFill/>
            </a:ln>
            <a:effectLst/>
          </c:spPr>
          <c:invertIfNegative val="0"/>
          <c:cat>
            <c:strRef>
              <c:f>'District Drafts'!$A$14:$A$20</c:f>
              <c:strCache>
                <c:ptCount val="7"/>
                <c:pt idx="0">
                  <c:v>Grant School</c:v>
                </c:pt>
                <c:pt idx="1">
                  <c:v>Horizon School (Murray)</c:v>
                </c:pt>
                <c:pt idx="2">
                  <c:v>Liberty School</c:v>
                </c:pt>
                <c:pt idx="3">
                  <c:v>Longview School</c:v>
                </c:pt>
                <c:pt idx="4">
                  <c:v>Mcmillan School</c:v>
                </c:pt>
                <c:pt idx="5">
                  <c:v>Parkside School (Murray)</c:v>
                </c:pt>
                <c:pt idx="6">
                  <c:v>Viewmont School</c:v>
                </c:pt>
              </c:strCache>
            </c:strRef>
          </c:cat>
          <c:val>
            <c:numRef>
              <c:f>'District Drafts'!$C$14:$C$20</c:f>
              <c:numCache>
                <c:formatCode>General</c:formatCode>
                <c:ptCount val="7"/>
              </c:numCache>
            </c:numRef>
          </c:val>
          <c:extLst>
            <c:ext xmlns:c16="http://schemas.microsoft.com/office/drawing/2014/chart" uri="{C3380CC4-5D6E-409C-BE32-E72D297353CC}">
              <c16:uniqueId val="{00000001-2D8D-1641-AB23-2617F75D292F}"/>
            </c:ext>
          </c:extLst>
        </c:ser>
        <c:ser>
          <c:idx val="2"/>
          <c:order val="2"/>
          <c:tx>
            <c:strRef>
              <c:f>'District Drafts'!$D$13</c:f>
              <c:strCache>
                <c:ptCount val="1"/>
              </c:strCache>
            </c:strRef>
          </c:tx>
          <c:spPr>
            <a:solidFill>
              <a:schemeClr val="accent4"/>
            </a:solidFill>
            <a:ln>
              <a:noFill/>
            </a:ln>
            <a:effectLst/>
          </c:spPr>
          <c:invertIfNegative val="0"/>
          <c:cat>
            <c:strRef>
              <c:f>'District Drafts'!$A$14:$A$20</c:f>
              <c:strCache>
                <c:ptCount val="7"/>
                <c:pt idx="0">
                  <c:v>Grant School</c:v>
                </c:pt>
                <c:pt idx="1">
                  <c:v>Horizon School (Murray)</c:v>
                </c:pt>
                <c:pt idx="2">
                  <c:v>Liberty School</c:v>
                </c:pt>
                <c:pt idx="3">
                  <c:v>Longview School</c:v>
                </c:pt>
                <c:pt idx="4">
                  <c:v>Mcmillan School</c:v>
                </c:pt>
                <c:pt idx="5">
                  <c:v>Parkside School (Murray)</c:v>
                </c:pt>
                <c:pt idx="6">
                  <c:v>Viewmont School</c:v>
                </c:pt>
              </c:strCache>
            </c:strRef>
          </c:cat>
          <c:val>
            <c:numRef>
              <c:f>'District Drafts'!$D$14:$D$20</c:f>
              <c:numCache>
                <c:formatCode>General</c:formatCode>
                <c:ptCount val="7"/>
              </c:numCache>
            </c:numRef>
          </c:val>
          <c:extLst>
            <c:ext xmlns:c16="http://schemas.microsoft.com/office/drawing/2014/chart" uri="{C3380CC4-5D6E-409C-BE32-E72D297353CC}">
              <c16:uniqueId val="{00000002-2D8D-1641-AB23-2617F75D292F}"/>
            </c:ext>
          </c:extLst>
        </c:ser>
        <c:ser>
          <c:idx val="3"/>
          <c:order val="3"/>
          <c:tx>
            <c:strRef>
              <c:f>'District Drafts'!$E$13</c:f>
              <c:strCache>
                <c:ptCount val="1"/>
              </c:strCache>
            </c:strRef>
          </c:tx>
          <c:spPr>
            <a:solidFill>
              <a:schemeClr val="accent6">
                <a:lumMod val="60000"/>
              </a:schemeClr>
            </a:solidFill>
            <a:ln>
              <a:noFill/>
            </a:ln>
            <a:effectLst/>
          </c:spPr>
          <c:invertIfNegative val="0"/>
          <c:cat>
            <c:strRef>
              <c:f>'District Drafts'!$A$14:$A$20</c:f>
              <c:strCache>
                <c:ptCount val="7"/>
                <c:pt idx="0">
                  <c:v>Grant School</c:v>
                </c:pt>
                <c:pt idx="1">
                  <c:v>Horizon School (Murray)</c:v>
                </c:pt>
                <c:pt idx="2">
                  <c:v>Liberty School</c:v>
                </c:pt>
                <c:pt idx="3">
                  <c:v>Longview School</c:v>
                </c:pt>
                <c:pt idx="4">
                  <c:v>Mcmillan School</c:v>
                </c:pt>
                <c:pt idx="5">
                  <c:v>Parkside School (Murray)</c:v>
                </c:pt>
                <c:pt idx="6">
                  <c:v>Viewmont School</c:v>
                </c:pt>
              </c:strCache>
            </c:strRef>
          </c:cat>
          <c:val>
            <c:numRef>
              <c:f>'District Drafts'!$E$14:$E$20</c:f>
              <c:numCache>
                <c:formatCode>General</c:formatCode>
                <c:ptCount val="7"/>
              </c:numCache>
            </c:numRef>
          </c:val>
          <c:extLst>
            <c:ext xmlns:c16="http://schemas.microsoft.com/office/drawing/2014/chart" uri="{C3380CC4-5D6E-409C-BE32-E72D297353CC}">
              <c16:uniqueId val="{00000003-2D8D-1641-AB23-2617F75D292F}"/>
            </c:ext>
          </c:extLst>
        </c:ser>
        <c:ser>
          <c:idx val="4"/>
          <c:order val="4"/>
          <c:tx>
            <c:strRef>
              <c:f>'District Drafts'!$F$13</c:f>
              <c:strCache>
                <c:ptCount val="1"/>
              </c:strCache>
            </c:strRef>
          </c:tx>
          <c:spPr>
            <a:solidFill>
              <a:schemeClr val="accent5">
                <a:lumMod val="60000"/>
              </a:schemeClr>
            </a:solidFill>
            <a:ln>
              <a:noFill/>
            </a:ln>
            <a:effectLst/>
          </c:spPr>
          <c:invertIfNegative val="0"/>
          <c:cat>
            <c:strRef>
              <c:f>'District Drafts'!$A$14:$A$20</c:f>
              <c:strCache>
                <c:ptCount val="7"/>
                <c:pt idx="0">
                  <c:v>Grant School</c:v>
                </c:pt>
                <c:pt idx="1">
                  <c:v>Horizon School (Murray)</c:v>
                </c:pt>
                <c:pt idx="2">
                  <c:v>Liberty School</c:v>
                </c:pt>
                <c:pt idx="3">
                  <c:v>Longview School</c:v>
                </c:pt>
                <c:pt idx="4">
                  <c:v>Mcmillan School</c:v>
                </c:pt>
                <c:pt idx="5">
                  <c:v>Parkside School (Murray)</c:v>
                </c:pt>
                <c:pt idx="6">
                  <c:v>Viewmont School</c:v>
                </c:pt>
              </c:strCache>
            </c:strRef>
          </c:cat>
          <c:val>
            <c:numRef>
              <c:f>'District Drafts'!$F$14:$F$20</c:f>
              <c:numCache>
                <c:formatCode>General</c:formatCode>
                <c:ptCount val="7"/>
              </c:numCache>
            </c:numRef>
          </c:val>
          <c:extLst>
            <c:ext xmlns:c16="http://schemas.microsoft.com/office/drawing/2014/chart" uri="{C3380CC4-5D6E-409C-BE32-E72D297353CC}">
              <c16:uniqueId val="{00000004-2D8D-1641-AB23-2617F75D292F}"/>
            </c:ext>
          </c:extLst>
        </c:ser>
        <c:ser>
          <c:idx val="5"/>
          <c:order val="5"/>
          <c:tx>
            <c:strRef>
              <c:f>'District Drafts'!$G$13</c:f>
              <c:strCache>
                <c:ptCount val="1"/>
              </c:strCache>
            </c:strRef>
          </c:tx>
          <c:spPr>
            <a:solidFill>
              <a:schemeClr val="accent4">
                <a:lumMod val="60000"/>
              </a:schemeClr>
            </a:solidFill>
            <a:ln>
              <a:noFill/>
            </a:ln>
            <a:effectLst/>
          </c:spPr>
          <c:invertIfNegative val="0"/>
          <c:cat>
            <c:strRef>
              <c:f>'District Drafts'!$A$14:$A$20</c:f>
              <c:strCache>
                <c:ptCount val="7"/>
                <c:pt idx="0">
                  <c:v>Grant School</c:v>
                </c:pt>
                <c:pt idx="1">
                  <c:v>Horizon School (Murray)</c:v>
                </c:pt>
                <c:pt idx="2">
                  <c:v>Liberty School</c:v>
                </c:pt>
                <c:pt idx="3">
                  <c:v>Longview School</c:v>
                </c:pt>
                <c:pt idx="4">
                  <c:v>Mcmillan School</c:v>
                </c:pt>
                <c:pt idx="5">
                  <c:v>Parkside School (Murray)</c:v>
                </c:pt>
                <c:pt idx="6">
                  <c:v>Viewmont School</c:v>
                </c:pt>
              </c:strCache>
            </c:strRef>
          </c:cat>
          <c:val>
            <c:numRef>
              <c:f>'District Drafts'!$G$14:$G$20</c:f>
              <c:numCache>
                <c:formatCode>General</c:formatCode>
                <c:ptCount val="7"/>
              </c:numCache>
            </c:numRef>
          </c:val>
          <c:extLst>
            <c:ext xmlns:c16="http://schemas.microsoft.com/office/drawing/2014/chart" uri="{C3380CC4-5D6E-409C-BE32-E72D297353CC}">
              <c16:uniqueId val="{00000005-2D8D-1641-AB23-2617F75D292F}"/>
            </c:ext>
          </c:extLst>
        </c:ser>
        <c:ser>
          <c:idx val="6"/>
          <c:order val="6"/>
          <c:tx>
            <c:strRef>
              <c:f>'District Drafts'!$O$13</c:f>
              <c:strCache>
                <c:ptCount val="1"/>
                <c:pt idx="0">
                  <c:v>Jan</c:v>
                </c:pt>
              </c:strCache>
            </c:strRef>
          </c:tx>
          <c:spPr>
            <a:solidFill>
              <a:schemeClr val="accent6">
                <a:lumMod val="80000"/>
                <a:lumOff val="20000"/>
              </a:schemeClr>
            </a:solidFill>
            <a:ln>
              <a:noFill/>
            </a:ln>
            <a:effectLst/>
          </c:spPr>
          <c:invertIfNegative val="0"/>
          <c:dLbls>
            <c:dLbl>
              <c:idx val="3"/>
              <c:layout>
                <c:manualLayout>
                  <c:x val="-1.6E-2"/>
                  <c:y val="5.37634408602155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D8D-1641-AB23-2617F75D292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'District Drafts'!$A$14:$A$20</c:f>
              <c:strCache>
                <c:ptCount val="7"/>
                <c:pt idx="0">
                  <c:v>Grant School</c:v>
                </c:pt>
                <c:pt idx="1">
                  <c:v>Horizon School (Murray)</c:v>
                </c:pt>
                <c:pt idx="2">
                  <c:v>Liberty School</c:v>
                </c:pt>
                <c:pt idx="3">
                  <c:v>Longview School</c:v>
                </c:pt>
                <c:pt idx="4">
                  <c:v>Mcmillan School</c:v>
                </c:pt>
                <c:pt idx="5">
                  <c:v>Parkside School (Murray)</c:v>
                </c:pt>
                <c:pt idx="6">
                  <c:v>Viewmont School</c:v>
                </c:pt>
              </c:strCache>
            </c:strRef>
          </c:cat>
          <c:val>
            <c:numRef>
              <c:f>'District Drafts'!$O$14:$O$20</c:f>
              <c:numCache>
                <c:formatCode>[$-10409]0.0;\(0.0\)</c:formatCode>
                <c:ptCount val="7"/>
                <c:pt idx="0">
                  <c:v>17.743870000000001</c:v>
                </c:pt>
                <c:pt idx="1">
                  <c:v>16.77</c:v>
                </c:pt>
                <c:pt idx="2">
                  <c:v>15.126137</c:v>
                </c:pt>
                <c:pt idx="3">
                  <c:v>14.421233000000001</c:v>
                </c:pt>
                <c:pt idx="4">
                  <c:v>15.573786999999999</c:v>
                </c:pt>
                <c:pt idx="5">
                  <c:v>11.727389000000001</c:v>
                </c:pt>
                <c:pt idx="6">
                  <c:v>15.178515000000001</c:v>
                </c:pt>
              </c:numCache>
            </c:numRef>
          </c:val>
          <c:extLst>
            <c:ext xmlns:c16="http://schemas.microsoft.com/office/drawing/2014/chart" uri="{C3380CC4-5D6E-409C-BE32-E72D297353CC}">
              <c16:uniqueId val="{0000000F-2D8D-1641-AB23-2617F75D292F}"/>
            </c:ext>
          </c:extLst>
        </c:ser>
        <c:ser>
          <c:idx val="7"/>
          <c:order val="7"/>
          <c:tx>
            <c:strRef>
              <c:f>'District Drafts'!$P$13</c:f>
              <c:strCache>
                <c:ptCount val="1"/>
              </c:strCache>
            </c:strRef>
          </c:tx>
          <c:spPr>
            <a:solidFill>
              <a:schemeClr val="accent5">
                <a:lumMod val="80000"/>
                <a:lumOff val="20000"/>
              </a:schemeClr>
            </a:solidFill>
            <a:ln>
              <a:noFill/>
            </a:ln>
            <a:effectLst/>
          </c:spPr>
          <c:invertIfNegative val="0"/>
          <c:cat>
            <c:strRef>
              <c:f>'District Drafts'!$A$14:$A$20</c:f>
              <c:strCache>
                <c:ptCount val="7"/>
                <c:pt idx="0">
                  <c:v>Grant School</c:v>
                </c:pt>
                <c:pt idx="1">
                  <c:v>Horizon School (Murray)</c:v>
                </c:pt>
                <c:pt idx="2">
                  <c:v>Liberty School</c:v>
                </c:pt>
                <c:pt idx="3">
                  <c:v>Longview School</c:v>
                </c:pt>
                <c:pt idx="4">
                  <c:v>Mcmillan School</c:v>
                </c:pt>
                <c:pt idx="5">
                  <c:v>Parkside School (Murray)</c:v>
                </c:pt>
                <c:pt idx="6">
                  <c:v>Viewmont School</c:v>
                </c:pt>
              </c:strCache>
            </c:strRef>
          </c:cat>
          <c:val>
            <c:numRef>
              <c:f>'District Drafts'!$P$14:$P$20</c:f>
              <c:numCache>
                <c:formatCode>General</c:formatCode>
                <c:ptCount val="7"/>
              </c:numCache>
            </c:numRef>
          </c:val>
          <c:extLst>
            <c:ext xmlns:c16="http://schemas.microsoft.com/office/drawing/2014/chart" uri="{C3380CC4-5D6E-409C-BE32-E72D297353CC}">
              <c16:uniqueId val="{00000011-2D8D-1641-AB23-2617F75D292F}"/>
            </c:ext>
          </c:extLst>
        </c:ser>
        <c:ser>
          <c:idx val="8"/>
          <c:order val="8"/>
          <c:tx>
            <c:strRef>
              <c:f>'District Drafts'!$Q$13</c:f>
              <c:strCache>
                <c:ptCount val="1"/>
                <c:pt idx="0">
                  <c:v>LAST</c:v>
                </c:pt>
              </c:strCache>
            </c:strRef>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'District Drafts'!$A$14:$A$20</c:f>
              <c:strCache>
                <c:ptCount val="7"/>
                <c:pt idx="0">
                  <c:v>Grant School</c:v>
                </c:pt>
                <c:pt idx="1">
                  <c:v>Horizon School (Murray)</c:v>
                </c:pt>
                <c:pt idx="2">
                  <c:v>Liberty School</c:v>
                </c:pt>
                <c:pt idx="3">
                  <c:v>Longview School</c:v>
                </c:pt>
                <c:pt idx="4">
                  <c:v>Mcmillan School</c:v>
                </c:pt>
                <c:pt idx="5">
                  <c:v>Parkside School (Murray)</c:v>
                </c:pt>
                <c:pt idx="6">
                  <c:v>Viewmont School</c:v>
                </c:pt>
              </c:strCache>
            </c:strRef>
          </c:cat>
          <c:val>
            <c:numRef>
              <c:f>'District Drafts'!$Q$14:$Q$20</c:f>
              <c:numCache>
                <c:formatCode>[$-10409]0.0;\(0.0\)</c:formatCode>
                <c:ptCount val="7"/>
              </c:numCache>
            </c:numRef>
          </c:val>
          <c:extLst>
            <c:ext xmlns:c16="http://schemas.microsoft.com/office/drawing/2014/chart" uri="{C3380CC4-5D6E-409C-BE32-E72D297353CC}">
              <c16:uniqueId val="{00000012-2D8D-1641-AB23-2617F75D292F}"/>
            </c:ext>
          </c:extLst>
        </c:ser>
        <c:ser>
          <c:idx val="9"/>
          <c:order val="9"/>
          <c:tx>
            <c:strRef>
              <c:f>'District Drafts'!$R$13</c:f>
              <c:strCache>
                <c:ptCount val="1"/>
              </c:strCache>
            </c:strRef>
          </c:tx>
          <c:spPr>
            <a:solidFill>
              <a:schemeClr val="accent6">
                <a:lumMod val="80000"/>
              </a:schemeClr>
            </a:solidFill>
            <a:ln>
              <a:noFill/>
            </a:ln>
            <a:effectLst/>
          </c:spPr>
          <c:invertIfNegative val="0"/>
          <c:cat>
            <c:strRef>
              <c:f>'District Drafts'!$A$14:$A$20</c:f>
              <c:strCache>
                <c:ptCount val="7"/>
                <c:pt idx="0">
                  <c:v>Grant School</c:v>
                </c:pt>
                <c:pt idx="1">
                  <c:v>Horizon School (Murray)</c:v>
                </c:pt>
                <c:pt idx="2">
                  <c:v>Liberty School</c:v>
                </c:pt>
                <c:pt idx="3">
                  <c:v>Longview School</c:v>
                </c:pt>
                <c:pt idx="4">
                  <c:v>Mcmillan School</c:v>
                </c:pt>
                <c:pt idx="5">
                  <c:v>Parkside School (Murray)</c:v>
                </c:pt>
                <c:pt idx="6">
                  <c:v>Viewmont School</c:v>
                </c:pt>
              </c:strCache>
            </c:strRef>
          </c:cat>
          <c:val>
            <c:numRef>
              <c:f>'District Drafts'!$R$14:$R$20</c:f>
              <c:numCache>
                <c:formatCode>[$-10409]0.0;\(0.0\)</c:formatCode>
                <c:ptCount val="7"/>
              </c:numCache>
            </c:numRef>
          </c:val>
          <c:extLst>
            <c:ext xmlns:c16="http://schemas.microsoft.com/office/drawing/2014/chart" uri="{C3380CC4-5D6E-409C-BE32-E72D297353CC}">
              <c16:uniqueId val="{00000013-2D8D-1641-AB23-2617F75D292F}"/>
            </c:ext>
          </c:extLst>
        </c:ser>
        <c:ser>
          <c:idx val="10"/>
          <c:order val="10"/>
          <c:tx>
            <c:strRef>
              <c:f>'District Drafts'!$S$13</c:f>
              <c:strCache>
                <c:ptCount val="1"/>
              </c:strCache>
            </c:strRef>
          </c:tx>
          <c:spPr>
            <a:solidFill>
              <a:schemeClr val="accent5">
                <a:lumMod val="80000"/>
              </a:schemeClr>
            </a:solidFill>
            <a:ln>
              <a:noFill/>
            </a:ln>
            <a:effectLst/>
          </c:spPr>
          <c:invertIfNegative val="0"/>
          <c:cat>
            <c:strRef>
              <c:f>'District Drafts'!$A$14:$A$20</c:f>
              <c:strCache>
                <c:ptCount val="7"/>
                <c:pt idx="0">
                  <c:v>Grant School</c:v>
                </c:pt>
                <c:pt idx="1">
                  <c:v>Horizon School (Murray)</c:v>
                </c:pt>
                <c:pt idx="2">
                  <c:v>Liberty School</c:v>
                </c:pt>
                <c:pt idx="3">
                  <c:v>Longview School</c:v>
                </c:pt>
                <c:pt idx="4">
                  <c:v>Mcmillan School</c:v>
                </c:pt>
                <c:pt idx="5">
                  <c:v>Parkside School (Murray)</c:v>
                </c:pt>
                <c:pt idx="6">
                  <c:v>Viewmont School</c:v>
                </c:pt>
              </c:strCache>
            </c:strRef>
          </c:cat>
          <c:val>
            <c:numRef>
              <c:f>'District Drafts'!$S$14:$S$20</c:f>
              <c:numCache>
                <c:formatCode>[$-10409]0.0;\(0.0\)</c:formatCode>
                <c:ptCount val="7"/>
              </c:numCache>
            </c:numRef>
          </c:val>
          <c:extLst>
            <c:ext xmlns:c16="http://schemas.microsoft.com/office/drawing/2014/chart" uri="{C3380CC4-5D6E-409C-BE32-E72D297353CC}">
              <c16:uniqueId val="{00000014-2D8D-1641-AB23-2617F75D292F}"/>
            </c:ext>
          </c:extLst>
        </c:ser>
        <c:ser>
          <c:idx val="11"/>
          <c:order val="11"/>
          <c:tx>
            <c:strRef>
              <c:f>'District Drafts'!$T$13</c:f>
              <c:strCache>
                <c:ptCount val="1"/>
              </c:strCache>
            </c:strRef>
          </c:tx>
          <c:spPr>
            <a:solidFill>
              <a:schemeClr val="accent4">
                <a:lumMod val="80000"/>
              </a:schemeClr>
            </a:solidFill>
            <a:ln>
              <a:noFill/>
            </a:ln>
            <a:effectLst/>
          </c:spPr>
          <c:invertIfNegative val="0"/>
          <c:cat>
            <c:strRef>
              <c:f>'District Drafts'!$A$14:$A$20</c:f>
              <c:strCache>
                <c:ptCount val="7"/>
                <c:pt idx="0">
                  <c:v>Grant School</c:v>
                </c:pt>
                <c:pt idx="1">
                  <c:v>Horizon School (Murray)</c:v>
                </c:pt>
                <c:pt idx="2">
                  <c:v>Liberty School</c:v>
                </c:pt>
                <c:pt idx="3">
                  <c:v>Longview School</c:v>
                </c:pt>
                <c:pt idx="4">
                  <c:v>Mcmillan School</c:v>
                </c:pt>
                <c:pt idx="5">
                  <c:v>Parkside School (Murray)</c:v>
                </c:pt>
                <c:pt idx="6">
                  <c:v>Viewmont School</c:v>
                </c:pt>
              </c:strCache>
            </c:strRef>
          </c:cat>
          <c:val>
            <c:numRef>
              <c:f>'District Drafts'!$T$14:$T$20</c:f>
              <c:numCache>
                <c:formatCode>[$-10409]0.0;\(0.0\)</c:formatCode>
                <c:ptCount val="7"/>
              </c:numCache>
            </c:numRef>
          </c:val>
          <c:extLst>
            <c:ext xmlns:c16="http://schemas.microsoft.com/office/drawing/2014/chart" uri="{C3380CC4-5D6E-409C-BE32-E72D297353CC}">
              <c16:uniqueId val="{00000015-2D8D-1641-AB23-2617F75D292F}"/>
            </c:ext>
          </c:extLst>
        </c:ser>
        <c:ser>
          <c:idx val="12"/>
          <c:order val="12"/>
          <c:tx>
            <c:strRef>
              <c:f>'District Drafts'!$U$13</c:f>
              <c:strCache>
                <c:ptCount val="1"/>
              </c:strCache>
            </c:strRef>
          </c:tx>
          <c:spPr>
            <a:solidFill>
              <a:schemeClr val="accent6">
                <a:lumMod val="60000"/>
                <a:lumOff val="40000"/>
              </a:schemeClr>
            </a:solidFill>
            <a:ln>
              <a:noFill/>
            </a:ln>
            <a:effectLst/>
          </c:spPr>
          <c:invertIfNegative val="0"/>
          <c:cat>
            <c:strRef>
              <c:f>'District Drafts'!$A$14:$A$20</c:f>
              <c:strCache>
                <c:ptCount val="7"/>
                <c:pt idx="0">
                  <c:v>Grant School</c:v>
                </c:pt>
                <c:pt idx="1">
                  <c:v>Horizon School (Murray)</c:v>
                </c:pt>
                <c:pt idx="2">
                  <c:v>Liberty School</c:v>
                </c:pt>
                <c:pt idx="3">
                  <c:v>Longview School</c:v>
                </c:pt>
                <c:pt idx="4">
                  <c:v>Mcmillan School</c:v>
                </c:pt>
                <c:pt idx="5">
                  <c:v>Parkside School (Murray)</c:v>
                </c:pt>
                <c:pt idx="6">
                  <c:v>Viewmont School</c:v>
                </c:pt>
              </c:strCache>
            </c:strRef>
          </c:cat>
          <c:val>
            <c:numRef>
              <c:f>'District Drafts'!$U$14:$U$20</c:f>
              <c:numCache>
                <c:formatCode>[$-10409]0.0;\(0.0\)</c:formatCode>
                <c:ptCount val="7"/>
              </c:numCache>
            </c:numRef>
          </c:val>
          <c:extLst>
            <c:ext xmlns:c16="http://schemas.microsoft.com/office/drawing/2014/chart" uri="{C3380CC4-5D6E-409C-BE32-E72D297353CC}">
              <c16:uniqueId val="{00000016-2D8D-1641-AB23-2617F75D292F}"/>
            </c:ext>
          </c:extLst>
        </c:ser>
        <c:ser>
          <c:idx val="13"/>
          <c:order val="13"/>
          <c:tx>
            <c:strRef>
              <c:f>'District Drafts'!$V$13</c:f>
              <c:strCache>
                <c:ptCount val="1"/>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'District Drafts'!$A$14:$A$20</c:f>
              <c:strCache>
                <c:ptCount val="7"/>
                <c:pt idx="0">
                  <c:v>Grant School</c:v>
                </c:pt>
                <c:pt idx="1">
                  <c:v>Horizon School (Murray)</c:v>
                </c:pt>
                <c:pt idx="2">
                  <c:v>Liberty School</c:v>
                </c:pt>
                <c:pt idx="3">
                  <c:v>Longview School</c:v>
                </c:pt>
                <c:pt idx="4">
                  <c:v>Mcmillan School</c:v>
                </c:pt>
                <c:pt idx="5">
                  <c:v>Parkside School (Murray)</c:v>
                </c:pt>
                <c:pt idx="6">
                  <c:v>Viewmont School</c:v>
                </c:pt>
              </c:strCache>
            </c:strRef>
          </c:cat>
          <c:val>
            <c:numRef>
              <c:f>'District Drafts'!$V$14:$V$20</c:f>
              <c:numCache>
                <c:formatCode>[$-10409]0.0;\(0.0\)</c:formatCode>
                <c:ptCount val="7"/>
              </c:numCache>
            </c:numRef>
          </c:val>
          <c:extLst>
            <c:ext xmlns:c16="http://schemas.microsoft.com/office/drawing/2014/chart" uri="{C3380CC4-5D6E-409C-BE32-E72D297353CC}">
              <c16:uniqueId val="{00000017-2D8D-1641-AB23-2617F75D292F}"/>
            </c:ext>
          </c:extLst>
        </c:ser>
        <c:dLbls>
          <c:showLegendKey val="0"/>
          <c:showVal val="0"/>
          <c:showCatName val="0"/>
          <c:showSerName val="0"/>
          <c:showPercent val="0"/>
          <c:showBubbleSize val="0"/>
        </c:dLbls>
        <c:gapWidth val="75"/>
        <c:overlap val="40"/>
        <c:axId val="1860925824"/>
        <c:axId val="1836824448"/>
      </c:barChart>
      <c:catAx>
        <c:axId val="186092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6824448"/>
        <c:crosses val="autoZero"/>
        <c:auto val="1"/>
        <c:lblAlgn val="ctr"/>
        <c:lblOffset val="100"/>
        <c:noMultiLvlLbl val="0"/>
      </c:catAx>
      <c:valAx>
        <c:axId val="1836824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09258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8.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21</xdr:col>
      <xdr:colOff>88900</xdr:colOff>
      <xdr:row>21</xdr:row>
      <xdr:rowOff>63500</xdr:rowOff>
    </xdr:from>
    <xdr:to>
      <xdr:col>35</xdr:col>
      <xdr:colOff>812800</xdr:colOff>
      <xdr:row>22</xdr:row>
      <xdr:rowOff>2628900</xdr:rowOff>
    </xdr:to>
    <xdr:graphicFrame macro="">
      <xdr:nvGraphicFramePr>
        <xdr:cNvPr id="6" name="Chart 5">
          <a:extLst>
            <a:ext uri="{FF2B5EF4-FFF2-40B4-BE49-F238E27FC236}">
              <a16:creationId xmlns:a16="http://schemas.microsoft.com/office/drawing/2014/main" id="{CC933CDE-1D88-8C4B-B128-BD23EF5672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12700</xdr:colOff>
      <xdr:row>21</xdr:row>
      <xdr:rowOff>152400</xdr:rowOff>
    </xdr:from>
    <xdr:to>
      <xdr:col>33</xdr:col>
      <xdr:colOff>215900</xdr:colOff>
      <xdr:row>25</xdr:row>
      <xdr:rowOff>25400</xdr:rowOff>
    </xdr:to>
    <xdr:graphicFrame macro="">
      <xdr:nvGraphicFramePr>
        <xdr:cNvPr id="7" name="Chart 6">
          <a:extLst>
            <a:ext uri="{FF2B5EF4-FFF2-40B4-BE49-F238E27FC236}">
              <a16:creationId xmlns:a16="http://schemas.microsoft.com/office/drawing/2014/main" id="{0580522B-88B7-1744-AF60-250298950F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520700</xdr:colOff>
      <xdr:row>21</xdr:row>
      <xdr:rowOff>63500</xdr:rowOff>
    </xdr:from>
    <xdr:to>
      <xdr:col>10</xdr:col>
      <xdr:colOff>106426</xdr:colOff>
      <xdr:row>59</xdr:row>
      <xdr:rowOff>118923</xdr:rowOff>
    </xdr:to>
    <xdr:pic>
      <xdr:nvPicPr>
        <xdr:cNvPr id="2" name="Picture 1">
          <a:extLst>
            <a:ext uri="{FF2B5EF4-FFF2-40B4-BE49-F238E27FC236}">
              <a16:creationId xmlns:a16="http://schemas.microsoft.com/office/drawing/2014/main" id="{F59312B3-25F2-434C-A097-FED9142EA287}"/>
            </a:ext>
          </a:extLst>
        </xdr:cNvPr>
        <xdr:cNvPicPr/>
      </xdr:nvPicPr>
      <xdr:blipFill>
        <a:blip xmlns:r="http://schemas.openxmlformats.org/officeDocument/2006/relationships" r:embed="rId1" cstate="print"/>
        <a:stretch>
          <a:fillRect/>
        </a:stretch>
      </xdr:blipFill>
      <xdr:spPr>
        <a:xfrm>
          <a:off x="1346200" y="4064000"/>
          <a:ext cx="7015226" cy="72944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20</xdr:row>
      <xdr:rowOff>88900</xdr:rowOff>
    </xdr:from>
    <xdr:to>
      <xdr:col>33</xdr:col>
      <xdr:colOff>393700</xdr:colOff>
      <xdr:row>37</xdr:row>
      <xdr:rowOff>177800</xdr:rowOff>
    </xdr:to>
    <xdr:pic>
      <xdr:nvPicPr>
        <xdr:cNvPr id="2" name="Picture 1">
          <a:extLst>
            <a:ext uri="{FF2B5EF4-FFF2-40B4-BE49-F238E27FC236}">
              <a16:creationId xmlns:a16="http://schemas.microsoft.com/office/drawing/2014/main" id="{C8D5681C-B2BF-1349-8185-76CDC942313B}"/>
            </a:ext>
          </a:extLst>
        </xdr:cNvPr>
        <xdr:cNvPicPr>
          <a:picLocks noChangeAspect="1"/>
        </xdr:cNvPicPr>
      </xdr:nvPicPr>
      <xdr:blipFill>
        <a:blip xmlns:r="http://schemas.openxmlformats.org/officeDocument/2006/relationships" r:embed="rId1"/>
        <a:stretch>
          <a:fillRect/>
        </a:stretch>
      </xdr:blipFill>
      <xdr:spPr>
        <a:xfrm>
          <a:off x="0" y="3721100"/>
          <a:ext cx="8229600" cy="3327400"/>
        </a:xfrm>
        <a:prstGeom prst="rect">
          <a:avLst/>
        </a:prstGeom>
      </xdr:spPr>
    </xdr:pic>
    <xdr:clientData/>
  </xdr:twoCellAnchor>
  <xdr:twoCellAnchor editAs="oneCell">
    <xdr:from>
      <xdr:col>33</xdr:col>
      <xdr:colOff>101600</xdr:colOff>
      <xdr:row>0</xdr:row>
      <xdr:rowOff>25400</xdr:rowOff>
    </xdr:from>
    <xdr:to>
      <xdr:col>42</xdr:col>
      <xdr:colOff>444500</xdr:colOff>
      <xdr:row>47</xdr:row>
      <xdr:rowOff>70932</xdr:rowOff>
    </xdr:to>
    <xdr:pic>
      <xdr:nvPicPr>
        <xdr:cNvPr id="4" name="Picture 3">
          <a:extLst>
            <a:ext uri="{FF2B5EF4-FFF2-40B4-BE49-F238E27FC236}">
              <a16:creationId xmlns:a16="http://schemas.microsoft.com/office/drawing/2014/main" id="{9BB669DE-91C6-164B-8764-C5B3A176AA85}"/>
            </a:ext>
          </a:extLst>
        </xdr:cNvPr>
        <xdr:cNvPicPr>
          <a:picLocks noChangeAspect="1"/>
        </xdr:cNvPicPr>
      </xdr:nvPicPr>
      <xdr:blipFill>
        <a:blip xmlns:r="http://schemas.openxmlformats.org/officeDocument/2006/relationships" r:embed="rId2"/>
        <a:stretch>
          <a:fillRect/>
        </a:stretch>
      </xdr:blipFill>
      <xdr:spPr>
        <a:xfrm>
          <a:off x="7937500" y="25400"/>
          <a:ext cx="7772400" cy="88212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18</xdr:row>
      <xdr:rowOff>144317</xdr:rowOff>
    </xdr:from>
    <xdr:to>
      <xdr:col>31</xdr:col>
      <xdr:colOff>21758</xdr:colOff>
      <xdr:row>34</xdr:row>
      <xdr:rowOff>134697</xdr:rowOff>
    </xdr:to>
    <xdr:pic>
      <xdr:nvPicPr>
        <xdr:cNvPr id="2" name="Picture 1">
          <a:extLst>
            <a:ext uri="{FF2B5EF4-FFF2-40B4-BE49-F238E27FC236}">
              <a16:creationId xmlns:a16="http://schemas.microsoft.com/office/drawing/2014/main" id="{FF44CEE4-3DD9-9F4C-B360-99430A553E08}"/>
            </a:ext>
          </a:extLst>
        </xdr:cNvPr>
        <xdr:cNvPicPr>
          <a:picLocks noChangeAspect="1"/>
        </xdr:cNvPicPr>
      </xdr:nvPicPr>
      <xdr:blipFill>
        <a:blip xmlns:r="http://schemas.openxmlformats.org/officeDocument/2006/relationships" r:embed="rId1"/>
        <a:stretch>
          <a:fillRect/>
        </a:stretch>
      </xdr:blipFill>
      <xdr:spPr>
        <a:xfrm>
          <a:off x="0" y="3425150"/>
          <a:ext cx="7718728" cy="3069168"/>
        </a:xfrm>
        <a:prstGeom prst="rect">
          <a:avLst/>
        </a:prstGeom>
      </xdr:spPr>
    </xdr:pic>
    <xdr:clientData/>
  </xdr:twoCellAnchor>
  <xdr:twoCellAnchor editAs="oneCell">
    <xdr:from>
      <xdr:col>33</xdr:col>
      <xdr:colOff>51075</xdr:colOff>
      <xdr:row>10</xdr:row>
      <xdr:rowOff>413713</xdr:rowOff>
    </xdr:from>
    <xdr:to>
      <xdr:col>39</xdr:col>
      <xdr:colOff>75428</xdr:colOff>
      <xdr:row>39</xdr:row>
      <xdr:rowOff>149139</xdr:rowOff>
    </xdr:to>
    <xdr:pic>
      <xdr:nvPicPr>
        <xdr:cNvPr id="3" name="Picture 2">
          <a:extLst>
            <a:ext uri="{FF2B5EF4-FFF2-40B4-BE49-F238E27FC236}">
              <a16:creationId xmlns:a16="http://schemas.microsoft.com/office/drawing/2014/main" id="{9F6A4AE6-F1B1-5844-8A51-7F710777EDA1}"/>
            </a:ext>
          </a:extLst>
        </xdr:cNvPr>
        <xdr:cNvPicPr>
          <a:picLocks noChangeAspect="1"/>
        </xdr:cNvPicPr>
      </xdr:nvPicPr>
      <xdr:blipFill>
        <a:blip xmlns:r="http://schemas.openxmlformats.org/officeDocument/2006/relationships" r:embed="rId2"/>
        <a:stretch>
          <a:fillRect/>
        </a:stretch>
      </xdr:blipFill>
      <xdr:spPr>
        <a:xfrm>
          <a:off x="7863499" y="1866516"/>
          <a:ext cx="4988899" cy="56043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177800</xdr:colOff>
      <xdr:row>23</xdr:row>
      <xdr:rowOff>12700</xdr:rowOff>
    </xdr:from>
    <xdr:to>
      <xdr:col>24</xdr:col>
      <xdr:colOff>12700</xdr:colOff>
      <xdr:row>46</xdr:row>
      <xdr:rowOff>139700</xdr:rowOff>
    </xdr:to>
    <xdr:pic>
      <xdr:nvPicPr>
        <xdr:cNvPr id="2" name="Picture 1">
          <a:extLst>
            <a:ext uri="{FF2B5EF4-FFF2-40B4-BE49-F238E27FC236}">
              <a16:creationId xmlns:a16="http://schemas.microsoft.com/office/drawing/2014/main" id="{870840C6-6409-734A-B616-1F2BC34690C3}"/>
            </a:ext>
          </a:extLst>
        </xdr:cNvPr>
        <xdr:cNvPicPr>
          <a:picLocks noChangeAspect="1"/>
        </xdr:cNvPicPr>
      </xdr:nvPicPr>
      <xdr:blipFill>
        <a:blip xmlns:r="http://schemas.openxmlformats.org/officeDocument/2006/relationships" r:embed="rId1"/>
        <a:stretch>
          <a:fillRect/>
        </a:stretch>
      </xdr:blipFill>
      <xdr:spPr>
        <a:xfrm>
          <a:off x="177800" y="4991100"/>
          <a:ext cx="8191500" cy="4508500"/>
        </a:xfrm>
        <a:prstGeom prst="rect">
          <a:avLst/>
        </a:prstGeom>
      </xdr:spPr>
    </xdr:pic>
    <xdr:clientData/>
  </xdr:twoCellAnchor>
  <xdr:twoCellAnchor editAs="oneCell">
    <xdr:from>
      <xdr:col>26</xdr:col>
      <xdr:colOff>139700</xdr:colOff>
      <xdr:row>17</xdr:row>
      <xdr:rowOff>63500</xdr:rowOff>
    </xdr:from>
    <xdr:to>
      <xdr:col>37</xdr:col>
      <xdr:colOff>558800</xdr:colOff>
      <xdr:row>62</xdr:row>
      <xdr:rowOff>9008</xdr:rowOff>
    </xdr:to>
    <xdr:pic>
      <xdr:nvPicPr>
        <xdr:cNvPr id="3" name="Picture 2">
          <a:extLst>
            <a:ext uri="{FF2B5EF4-FFF2-40B4-BE49-F238E27FC236}">
              <a16:creationId xmlns:a16="http://schemas.microsoft.com/office/drawing/2014/main" id="{3BDA97F1-9E55-FE48-9458-9256522EB780}"/>
            </a:ext>
          </a:extLst>
        </xdr:cNvPr>
        <xdr:cNvPicPr>
          <a:picLocks noChangeAspect="1"/>
        </xdr:cNvPicPr>
      </xdr:nvPicPr>
      <xdr:blipFill>
        <a:blip xmlns:r="http://schemas.openxmlformats.org/officeDocument/2006/relationships" r:embed="rId2"/>
        <a:stretch>
          <a:fillRect/>
        </a:stretch>
      </xdr:blipFill>
      <xdr:spPr>
        <a:xfrm>
          <a:off x="9283700" y="3898900"/>
          <a:ext cx="7772400" cy="85180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23</xdr:row>
      <xdr:rowOff>927100</xdr:rowOff>
    </xdr:from>
    <xdr:to>
      <xdr:col>33</xdr:col>
      <xdr:colOff>152496</xdr:colOff>
      <xdr:row>31</xdr:row>
      <xdr:rowOff>165100</xdr:rowOff>
    </xdr:to>
    <xdr:pic>
      <xdr:nvPicPr>
        <xdr:cNvPr id="2" name="Picture 1">
          <a:extLst>
            <a:ext uri="{FF2B5EF4-FFF2-40B4-BE49-F238E27FC236}">
              <a16:creationId xmlns:a16="http://schemas.microsoft.com/office/drawing/2014/main" id="{549C3445-284A-0D4B-A471-30DCE23EED2C}"/>
            </a:ext>
          </a:extLst>
        </xdr:cNvPr>
        <xdr:cNvPicPr>
          <a:picLocks noChangeAspect="1"/>
        </xdr:cNvPicPr>
      </xdr:nvPicPr>
      <xdr:blipFill>
        <a:blip xmlns:r="http://schemas.openxmlformats.org/officeDocument/2006/relationships" r:embed="rId1"/>
        <a:stretch>
          <a:fillRect/>
        </a:stretch>
      </xdr:blipFill>
      <xdr:spPr>
        <a:xfrm>
          <a:off x="0" y="5130800"/>
          <a:ext cx="7988396" cy="4864100"/>
        </a:xfrm>
        <a:prstGeom prst="rect">
          <a:avLst/>
        </a:prstGeom>
      </xdr:spPr>
    </xdr:pic>
    <xdr:clientData/>
  </xdr:twoCellAnchor>
  <xdr:twoCellAnchor editAs="oneCell">
    <xdr:from>
      <xdr:col>33</xdr:col>
      <xdr:colOff>444500</xdr:colOff>
      <xdr:row>10</xdr:row>
      <xdr:rowOff>520700</xdr:rowOff>
    </xdr:from>
    <xdr:to>
      <xdr:col>42</xdr:col>
      <xdr:colOff>787400</xdr:colOff>
      <xdr:row>35</xdr:row>
      <xdr:rowOff>64255</xdr:rowOff>
    </xdr:to>
    <xdr:pic>
      <xdr:nvPicPr>
        <xdr:cNvPr id="4" name="Picture 3">
          <a:extLst>
            <a:ext uri="{FF2B5EF4-FFF2-40B4-BE49-F238E27FC236}">
              <a16:creationId xmlns:a16="http://schemas.microsoft.com/office/drawing/2014/main" id="{5FA23111-8445-EC4C-80E2-FBF5A7E56B71}"/>
            </a:ext>
          </a:extLst>
        </xdr:cNvPr>
        <xdr:cNvPicPr>
          <a:picLocks noChangeAspect="1"/>
        </xdr:cNvPicPr>
      </xdr:nvPicPr>
      <xdr:blipFill>
        <a:blip xmlns:r="http://schemas.openxmlformats.org/officeDocument/2006/relationships" r:embed="rId2"/>
        <a:stretch>
          <a:fillRect/>
        </a:stretch>
      </xdr:blipFill>
      <xdr:spPr>
        <a:xfrm>
          <a:off x="8280400" y="1981200"/>
          <a:ext cx="7772400" cy="867485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27</xdr:row>
      <xdr:rowOff>482600</xdr:rowOff>
    </xdr:from>
    <xdr:to>
      <xdr:col>33</xdr:col>
      <xdr:colOff>381000</xdr:colOff>
      <xdr:row>39</xdr:row>
      <xdr:rowOff>139700</xdr:rowOff>
    </xdr:to>
    <xdr:pic>
      <xdr:nvPicPr>
        <xdr:cNvPr id="2" name="Picture 1">
          <a:extLst>
            <a:ext uri="{FF2B5EF4-FFF2-40B4-BE49-F238E27FC236}">
              <a16:creationId xmlns:a16="http://schemas.microsoft.com/office/drawing/2014/main" id="{DDA4F2D4-630A-0D44-8F4D-8D2EBBC39D58}"/>
            </a:ext>
          </a:extLst>
        </xdr:cNvPr>
        <xdr:cNvPicPr>
          <a:picLocks noChangeAspect="1"/>
        </xdr:cNvPicPr>
      </xdr:nvPicPr>
      <xdr:blipFill>
        <a:blip xmlns:r="http://schemas.openxmlformats.org/officeDocument/2006/relationships" r:embed="rId1"/>
        <a:stretch>
          <a:fillRect/>
        </a:stretch>
      </xdr:blipFill>
      <xdr:spPr>
        <a:xfrm>
          <a:off x="0" y="5448300"/>
          <a:ext cx="8216900" cy="6045200"/>
        </a:xfrm>
        <a:prstGeom prst="rect">
          <a:avLst/>
        </a:prstGeom>
      </xdr:spPr>
    </xdr:pic>
    <xdr:clientData/>
  </xdr:twoCellAnchor>
  <xdr:twoCellAnchor editAs="oneCell">
    <xdr:from>
      <xdr:col>33</xdr:col>
      <xdr:colOff>635000</xdr:colOff>
      <xdr:row>14</xdr:row>
      <xdr:rowOff>63500</xdr:rowOff>
    </xdr:from>
    <xdr:to>
      <xdr:col>43</xdr:col>
      <xdr:colOff>152400</xdr:colOff>
      <xdr:row>38</xdr:row>
      <xdr:rowOff>83578</xdr:rowOff>
    </xdr:to>
    <xdr:pic>
      <xdr:nvPicPr>
        <xdr:cNvPr id="3" name="Picture 2">
          <a:extLst>
            <a:ext uri="{FF2B5EF4-FFF2-40B4-BE49-F238E27FC236}">
              <a16:creationId xmlns:a16="http://schemas.microsoft.com/office/drawing/2014/main" id="{D97A9D3D-4C39-4947-B989-D93C8E5AB26E}"/>
            </a:ext>
          </a:extLst>
        </xdr:cNvPr>
        <xdr:cNvPicPr>
          <a:picLocks noChangeAspect="1"/>
        </xdr:cNvPicPr>
      </xdr:nvPicPr>
      <xdr:blipFill>
        <a:blip xmlns:r="http://schemas.openxmlformats.org/officeDocument/2006/relationships" r:embed="rId2"/>
        <a:stretch>
          <a:fillRect/>
        </a:stretch>
      </xdr:blipFill>
      <xdr:spPr>
        <a:xfrm>
          <a:off x="8470900" y="2578100"/>
          <a:ext cx="7772400" cy="866877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22</xdr:row>
      <xdr:rowOff>876300</xdr:rowOff>
    </xdr:from>
    <xdr:to>
      <xdr:col>33</xdr:col>
      <xdr:colOff>330200</xdr:colOff>
      <xdr:row>33</xdr:row>
      <xdr:rowOff>0</xdr:rowOff>
    </xdr:to>
    <xdr:pic>
      <xdr:nvPicPr>
        <xdr:cNvPr id="2" name="Picture 1">
          <a:extLst>
            <a:ext uri="{FF2B5EF4-FFF2-40B4-BE49-F238E27FC236}">
              <a16:creationId xmlns:a16="http://schemas.microsoft.com/office/drawing/2014/main" id="{C9019A67-4D03-434E-ADE6-12497F2E03A8}"/>
            </a:ext>
          </a:extLst>
        </xdr:cNvPr>
        <xdr:cNvPicPr>
          <a:picLocks noChangeAspect="1"/>
        </xdr:cNvPicPr>
      </xdr:nvPicPr>
      <xdr:blipFill>
        <a:blip xmlns:r="http://schemas.openxmlformats.org/officeDocument/2006/relationships" r:embed="rId1"/>
        <a:stretch>
          <a:fillRect/>
        </a:stretch>
      </xdr:blipFill>
      <xdr:spPr>
        <a:xfrm>
          <a:off x="0" y="4889500"/>
          <a:ext cx="8166100" cy="5321300"/>
        </a:xfrm>
        <a:prstGeom prst="rect">
          <a:avLst/>
        </a:prstGeom>
      </xdr:spPr>
    </xdr:pic>
    <xdr:clientData/>
  </xdr:twoCellAnchor>
  <xdr:twoCellAnchor editAs="oneCell">
    <xdr:from>
      <xdr:col>33</xdr:col>
      <xdr:colOff>762000</xdr:colOff>
      <xdr:row>21</xdr:row>
      <xdr:rowOff>38100</xdr:rowOff>
    </xdr:from>
    <xdr:to>
      <xdr:col>43</xdr:col>
      <xdr:colOff>279400</xdr:colOff>
      <xdr:row>45</xdr:row>
      <xdr:rowOff>98502</xdr:rowOff>
    </xdr:to>
    <xdr:pic>
      <xdr:nvPicPr>
        <xdr:cNvPr id="3" name="Picture 2">
          <a:extLst>
            <a:ext uri="{FF2B5EF4-FFF2-40B4-BE49-F238E27FC236}">
              <a16:creationId xmlns:a16="http://schemas.microsoft.com/office/drawing/2014/main" id="{FDB31CE9-37A4-6446-964C-3E509B67523E}"/>
            </a:ext>
          </a:extLst>
        </xdr:cNvPr>
        <xdr:cNvPicPr>
          <a:picLocks noChangeAspect="1"/>
        </xdr:cNvPicPr>
      </xdr:nvPicPr>
      <xdr:blipFill>
        <a:blip xmlns:r="http://schemas.openxmlformats.org/officeDocument/2006/relationships" r:embed="rId2"/>
        <a:stretch>
          <a:fillRect/>
        </a:stretch>
      </xdr:blipFill>
      <xdr:spPr>
        <a:xfrm>
          <a:off x="8597900" y="3886200"/>
          <a:ext cx="7772400" cy="87091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24</xdr:row>
      <xdr:rowOff>444500</xdr:rowOff>
    </xdr:from>
    <xdr:to>
      <xdr:col>33</xdr:col>
      <xdr:colOff>127000</xdr:colOff>
      <xdr:row>38</xdr:row>
      <xdr:rowOff>165100</xdr:rowOff>
    </xdr:to>
    <xdr:pic>
      <xdr:nvPicPr>
        <xdr:cNvPr id="2" name="Picture 1">
          <a:extLst>
            <a:ext uri="{FF2B5EF4-FFF2-40B4-BE49-F238E27FC236}">
              <a16:creationId xmlns:a16="http://schemas.microsoft.com/office/drawing/2014/main" id="{9CC66133-B8E2-E341-8F5C-0BA96BEF67F3}"/>
            </a:ext>
          </a:extLst>
        </xdr:cNvPr>
        <xdr:cNvPicPr>
          <a:picLocks noChangeAspect="1"/>
        </xdr:cNvPicPr>
      </xdr:nvPicPr>
      <xdr:blipFill>
        <a:blip xmlns:r="http://schemas.openxmlformats.org/officeDocument/2006/relationships" r:embed="rId1"/>
        <a:stretch>
          <a:fillRect/>
        </a:stretch>
      </xdr:blipFill>
      <xdr:spPr>
        <a:xfrm>
          <a:off x="0" y="4838700"/>
          <a:ext cx="7962900" cy="6489700"/>
        </a:xfrm>
        <a:prstGeom prst="rect">
          <a:avLst/>
        </a:prstGeom>
      </xdr:spPr>
    </xdr:pic>
    <xdr:clientData/>
  </xdr:twoCellAnchor>
  <xdr:twoCellAnchor editAs="oneCell">
    <xdr:from>
      <xdr:col>33</xdr:col>
      <xdr:colOff>495300</xdr:colOff>
      <xdr:row>17</xdr:row>
      <xdr:rowOff>25400</xdr:rowOff>
    </xdr:from>
    <xdr:to>
      <xdr:col>43</xdr:col>
      <xdr:colOff>12700</xdr:colOff>
      <xdr:row>41</xdr:row>
      <xdr:rowOff>124904</xdr:rowOff>
    </xdr:to>
    <xdr:pic>
      <xdr:nvPicPr>
        <xdr:cNvPr id="3" name="Picture 2">
          <a:extLst>
            <a:ext uri="{FF2B5EF4-FFF2-40B4-BE49-F238E27FC236}">
              <a16:creationId xmlns:a16="http://schemas.microsoft.com/office/drawing/2014/main" id="{F8A13FF4-A9FE-FE40-9A37-53C0030BC62C}"/>
            </a:ext>
          </a:extLst>
        </xdr:cNvPr>
        <xdr:cNvPicPr>
          <a:picLocks noChangeAspect="1"/>
        </xdr:cNvPicPr>
      </xdr:nvPicPr>
      <xdr:blipFill>
        <a:blip xmlns:r="http://schemas.openxmlformats.org/officeDocument/2006/relationships" r:embed="rId2"/>
        <a:stretch>
          <a:fillRect/>
        </a:stretch>
      </xdr:blipFill>
      <xdr:spPr>
        <a:xfrm>
          <a:off x="8331200" y="3111500"/>
          <a:ext cx="7772400" cy="87482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vdb24/ReportServer?%2FTeam_JD%2FUTCompose%2FUTCompose_Prod%2FPerformanceReport_HolisticandTraitScores_School&amp;SchoolID=1026&amp;rs%3AParameterLanguage=" TargetMode="External"/><Relationship Id="rId3" Type="http://schemas.openxmlformats.org/officeDocument/2006/relationships/hyperlink" Target="http://vdb24/ReportServer?%2FTeam_JD%2FUTCompose%2FUTCompose_Prod%2FPerformanceReport_HolisticandTraitScores_School&amp;SchoolID=1020&amp;rs%3AParameterLanguage=" TargetMode="External"/><Relationship Id="rId7" Type="http://schemas.openxmlformats.org/officeDocument/2006/relationships/hyperlink" Target="http://vdb24/ReportServer?%2FTeam_JD%2FUTCompose%2FUTCompose_Prod%2FPerformanceReport_HolisticandTraitScores_School&amp;SchoolID=1024&amp;rs%3AParameterLanguage=" TargetMode="External"/><Relationship Id="rId2" Type="http://schemas.openxmlformats.org/officeDocument/2006/relationships/hyperlink" Target="http://vdb24/ReportServer?%2FTeam_JD%2FUTCompose%2FUTCompose_Prod%2FPerformanceReport_HolisticandTraitScores_School&amp;SchoolID=1019&amp;rs%3AParameterLanguage=" TargetMode="External"/><Relationship Id="rId1" Type="http://schemas.openxmlformats.org/officeDocument/2006/relationships/hyperlink" Target="http://vdb24/ReportServer?%2FTeam_JD%2FUTCompose%2FUTCompose_Prod%2FPerformanceReport_HolisticandTraitScores_School&amp;SchoolID=1018&amp;rs%3AParameterLanguage=" TargetMode="External"/><Relationship Id="rId6" Type="http://schemas.openxmlformats.org/officeDocument/2006/relationships/hyperlink" Target="http://vdb24/ReportServer?%2FTeam_JD%2FUTCompose%2FUTCompose_Prod%2FPerformanceReport_HolisticandTraitScores_School&amp;SchoolID=1023&amp;rs%3AParameterLanguage=" TargetMode="External"/><Relationship Id="rId11" Type="http://schemas.openxmlformats.org/officeDocument/2006/relationships/drawing" Target="../drawings/drawing2.xml"/><Relationship Id="rId5" Type="http://schemas.openxmlformats.org/officeDocument/2006/relationships/hyperlink" Target="http://vdb24/ReportServer?%2FTeam_JD%2FUTCompose%2FUTCompose_Prod%2FPerformanceReport_HolisticandTraitScores_School&amp;SchoolID=1022&amp;rs%3AParameterLanguage=" TargetMode="External"/><Relationship Id="rId10" Type="http://schemas.openxmlformats.org/officeDocument/2006/relationships/hyperlink" Target="http://vdb24/ReportServer?%2FTeam_JD%2FUTCompose%2FUTCompose_Prod%2FPerformanceReport_HolisticandTraitScores_School&amp;SchoolID=1028&amp;rs%3AParameterLanguage=" TargetMode="External"/><Relationship Id="rId4" Type="http://schemas.openxmlformats.org/officeDocument/2006/relationships/hyperlink" Target="http://vdb24/ReportServer?%2FTeam_JD%2FUTCompose%2FUTCompose_Prod%2FPerformanceReport_HolisticandTraitScores_School&amp;SchoolID=1021&amp;rs%3AParameterLanguage=" TargetMode="External"/><Relationship Id="rId9" Type="http://schemas.openxmlformats.org/officeDocument/2006/relationships/hyperlink" Target="http://vdb24/ReportServer?%2FTeam_JD%2FUTCompose%2FUTCompose_Prod%2FPerformanceReport_HolisticandTraitScores_School&amp;SchoolID=1027&amp;rs%3AParameterLanguage="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7980B-0448-5E4D-A0E1-E115E41C6699}">
  <dimension ref="A1:AF25"/>
  <sheetViews>
    <sheetView workbookViewId="0">
      <selection activeCell="Q33" sqref="Q33"/>
    </sheetView>
  </sheetViews>
  <sheetFormatPr baseColWidth="10" defaultRowHeight="15" x14ac:dyDescent="0.2"/>
  <cols>
    <col min="1" max="1" width="0.1640625" customWidth="1"/>
    <col min="2" max="2" width="1.1640625" customWidth="1"/>
    <col min="3" max="3" width="2.33203125" customWidth="1"/>
    <col min="4" max="4" width="9.83203125" customWidth="1"/>
    <col min="5" max="5" width="0.1640625" customWidth="1"/>
    <col min="6" max="6" width="0.83203125" customWidth="1"/>
    <col min="7" max="7" width="16.83203125" customWidth="1"/>
    <col min="8" max="9" width="5.33203125" customWidth="1"/>
    <col min="10" max="10" width="1.83203125" customWidth="1"/>
    <col min="11" max="11" width="3.5" customWidth="1"/>
    <col min="12" max="12" width="3.6640625" customWidth="1"/>
    <col min="13" max="13" width="1.6640625" customWidth="1"/>
    <col min="14" max="14" width="5.33203125" customWidth="1"/>
    <col min="15" max="15" width="3.33203125" customWidth="1"/>
    <col min="16" max="16" width="2" customWidth="1"/>
    <col min="17" max="17" width="1.33203125" customWidth="1"/>
    <col min="18" max="18" width="0.83203125" customWidth="1"/>
    <col min="19" max="19" width="1.6640625" customWidth="1"/>
    <col min="20" max="20" width="1.5" customWidth="1"/>
    <col min="21" max="24" width="5.33203125" customWidth="1"/>
    <col min="25" max="25" width="4.83203125" customWidth="1"/>
    <col min="26" max="26" width="0.5" customWidth="1"/>
    <col min="27" max="27" width="1.6640625" customWidth="1"/>
    <col min="28" max="28" width="2.33203125" customWidth="1"/>
    <col min="29" max="29" width="1.33203125" customWidth="1"/>
    <col min="30" max="30" width="0" hidden="1" customWidth="1"/>
    <col min="31" max="31" width="0.6640625" customWidth="1"/>
    <col min="32" max="32" width="1.1640625" customWidth="1"/>
    <col min="33" max="33" width="0.33203125" customWidth="1"/>
  </cols>
  <sheetData>
    <row r="1" spans="1:32" ht="49.5" customHeight="1" x14ac:dyDescent="0.2">
      <c r="A1" s="40"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row>
    <row r="2" spans="1:32" ht="1" customHeight="1" x14ac:dyDescent="0.2"/>
    <row r="3" spans="1:32" x14ac:dyDescent="0.2">
      <c r="A3" s="41" t="s">
        <v>1</v>
      </c>
      <c r="B3" s="32"/>
      <c r="C3" s="32"/>
      <c r="D3" s="32"/>
      <c r="E3" s="32"/>
      <c r="F3" s="32"/>
      <c r="G3" s="32"/>
      <c r="H3" s="32"/>
      <c r="I3" s="32"/>
      <c r="J3" s="32"/>
      <c r="K3" s="32"/>
      <c r="L3" s="32"/>
      <c r="M3" s="32"/>
      <c r="N3" s="32"/>
      <c r="O3" s="32"/>
    </row>
    <row r="4" spans="1:32" x14ac:dyDescent="0.2">
      <c r="A4" s="42"/>
      <c r="B4" s="32"/>
      <c r="C4" s="32"/>
      <c r="D4" s="32"/>
      <c r="E4" s="32"/>
      <c r="F4" s="32"/>
      <c r="G4" s="32"/>
      <c r="H4" s="32"/>
      <c r="I4" s="32"/>
      <c r="J4" s="32"/>
      <c r="K4" s="32"/>
      <c r="L4" s="32"/>
      <c r="M4" s="32"/>
      <c r="N4" s="32"/>
      <c r="O4" s="32"/>
      <c r="T4" s="43">
        <v>43500.571830995403</v>
      </c>
      <c r="U4" s="32"/>
      <c r="V4" s="32"/>
      <c r="W4" s="32"/>
      <c r="X4" s="32"/>
      <c r="Y4" s="32"/>
      <c r="Z4" s="32"/>
      <c r="AA4" s="32"/>
      <c r="AB4" s="32"/>
      <c r="AC4" s="32"/>
      <c r="AD4" s="32"/>
      <c r="AE4" s="32"/>
    </row>
    <row r="5" spans="1:32" ht="0" hidden="1" customHeight="1" x14ac:dyDescent="0.2"/>
    <row r="6" spans="1:32" ht="3.25" customHeight="1" x14ac:dyDescent="0.2"/>
    <row r="7" spans="1:32" ht="14.25" customHeight="1" x14ac:dyDescent="0.2">
      <c r="B7" s="31" t="s">
        <v>2</v>
      </c>
      <c r="C7" s="32"/>
      <c r="D7" s="32"/>
      <c r="E7" s="32"/>
      <c r="G7" s="31" t="s">
        <v>3</v>
      </c>
      <c r="H7" s="32"/>
      <c r="I7" s="32"/>
      <c r="J7" s="32"/>
      <c r="M7" s="31" t="s">
        <v>4</v>
      </c>
      <c r="N7" s="32"/>
      <c r="O7" s="32"/>
      <c r="P7" s="32"/>
      <c r="Q7" s="32"/>
      <c r="S7" s="31" t="s">
        <v>5</v>
      </c>
      <c r="T7" s="32"/>
      <c r="U7" s="32"/>
      <c r="V7" s="32"/>
      <c r="W7" s="32"/>
      <c r="X7" s="32"/>
      <c r="Y7" s="32"/>
    </row>
    <row r="8" spans="1:32" ht="3.25" customHeight="1" x14ac:dyDescent="0.2"/>
    <row r="9" spans="1:32" ht="14.25" customHeight="1" x14ac:dyDescent="0.2">
      <c r="A9" s="31" t="s">
        <v>6</v>
      </c>
      <c r="B9" s="32"/>
      <c r="C9" s="32"/>
      <c r="D9" s="32"/>
      <c r="G9" s="31" t="s">
        <v>7</v>
      </c>
      <c r="H9" s="32"/>
      <c r="I9" s="32"/>
      <c r="J9" s="32"/>
      <c r="M9" s="31" t="s">
        <v>8</v>
      </c>
      <c r="N9" s="32"/>
      <c r="O9" s="32"/>
      <c r="P9" s="32"/>
      <c r="Q9" s="32"/>
      <c r="S9" s="33" t="s">
        <v>33</v>
      </c>
      <c r="T9" s="34"/>
      <c r="U9" s="34"/>
      <c r="V9" s="34"/>
      <c r="W9" s="34"/>
      <c r="X9" s="34"/>
      <c r="Y9" s="34"/>
    </row>
    <row r="10" spans="1:32" ht="1.25" customHeight="1" x14ac:dyDescent="0.2"/>
    <row r="11" spans="1:32" ht="57.25" customHeight="1" x14ac:dyDescent="0.2">
      <c r="D11" s="35" t="s">
        <v>10</v>
      </c>
      <c r="E11" s="32"/>
      <c r="F11" s="32"/>
      <c r="G11" s="32"/>
      <c r="H11" s="32"/>
      <c r="I11" s="32"/>
      <c r="J11" s="32"/>
      <c r="K11" s="32"/>
      <c r="L11" s="32"/>
      <c r="M11" s="32"/>
      <c r="N11" s="32"/>
      <c r="O11" s="32"/>
      <c r="P11" s="32"/>
      <c r="Q11" s="32"/>
      <c r="R11" s="32"/>
      <c r="S11" s="32"/>
      <c r="T11" s="32"/>
      <c r="U11" s="32"/>
      <c r="V11" s="32"/>
      <c r="W11" s="32"/>
      <c r="X11" s="32"/>
      <c r="Y11" s="32"/>
      <c r="Z11" s="32"/>
      <c r="AA11" s="32"/>
      <c r="AB11" s="32"/>
    </row>
    <row r="12" spans="1:32" ht="7.5" customHeight="1" x14ac:dyDescent="0.2"/>
    <row r="13" spans="1:32" ht="15" customHeight="1" x14ac:dyDescent="0.2">
      <c r="A13" s="30" t="s">
        <v>11</v>
      </c>
      <c r="B13" s="18"/>
      <c r="C13" s="18"/>
      <c r="D13" s="18"/>
      <c r="E13" s="18"/>
      <c r="F13" s="18"/>
      <c r="G13" s="19"/>
      <c r="H13" s="2" t="s">
        <v>12</v>
      </c>
      <c r="I13" s="2" t="s">
        <v>13</v>
      </c>
      <c r="J13" s="36" t="s">
        <v>14</v>
      </c>
      <c r="K13" s="19"/>
      <c r="L13" s="36" t="s">
        <v>15</v>
      </c>
      <c r="M13" s="19"/>
      <c r="N13" s="2" t="s">
        <v>16</v>
      </c>
      <c r="O13" s="36" t="s">
        <v>17</v>
      </c>
      <c r="P13" s="19"/>
      <c r="Q13" s="37" t="s">
        <v>41</v>
      </c>
      <c r="R13" s="38"/>
      <c r="S13" s="38"/>
      <c r="T13" s="38"/>
      <c r="U13" s="38"/>
      <c r="V13" s="39"/>
      <c r="W13" s="2" t="s">
        <v>21</v>
      </c>
      <c r="X13" s="2" t="s">
        <v>22</v>
      </c>
      <c r="Y13" s="36" t="s">
        <v>23</v>
      </c>
      <c r="Z13" s="19"/>
      <c r="AA13" s="36" t="s">
        <v>24</v>
      </c>
      <c r="AB13" s="18"/>
      <c r="AC13" s="19"/>
    </row>
    <row r="14" spans="1:32" x14ac:dyDescent="0.2">
      <c r="A14" s="25" t="s">
        <v>25</v>
      </c>
      <c r="B14" s="25"/>
      <c r="C14" s="25"/>
      <c r="D14" s="25"/>
      <c r="E14" s="25"/>
      <c r="F14" s="25"/>
      <c r="G14" s="25"/>
      <c r="H14" s="3"/>
      <c r="I14" s="3"/>
      <c r="J14" s="26"/>
      <c r="K14" s="19"/>
      <c r="L14" s="27">
        <v>14.05</v>
      </c>
      <c r="M14" s="19"/>
      <c r="N14" s="4">
        <v>14.21</v>
      </c>
      <c r="O14" s="20">
        <v>17.743870000000001</v>
      </c>
      <c r="P14" s="21"/>
      <c r="Q14" s="22"/>
      <c r="R14" s="23"/>
      <c r="S14" s="23"/>
      <c r="T14" s="23"/>
      <c r="U14" s="23"/>
      <c r="V14" s="24"/>
      <c r="W14" s="3"/>
      <c r="X14" s="3"/>
      <c r="Y14" s="3"/>
      <c r="Z14" s="3"/>
      <c r="AA14" s="26"/>
      <c r="AB14" s="19"/>
      <c r="AC14" s="27">
        <f t="shared" ref="AC14:AC20" si="0">AVERAGE(H14:V14)</f>
        <v>15.334623333333335</v>
      </c>
      <c r="AD14" s="18"/>
      <c r="AE14" s="19"/>
    </row>
    <row r="15" spans="1:32" x14ac:dyDescent="0.2">
      <c r="A15" s="25" t="s">
        <v>26</v>
      </c>
      <c r="B15" s="25"/>
      <c r="C15" s="25"/>
      <c r="D15" s="25"/>
      <c r="E15" s="25"/>
      <c r="F15" s="25"/>
      <c r="G15" s="25"/>
      <c r="H15" s="3"/>
      <c r="I15" s="3"/>
      <c r="J15" s="26"/>
      <c r="K15" s="19"/>
      <c r="L15" s="26"/>
      <c r="M15" s="19"/>
      <c r="N15" s="3"/>
      <c r="O15" s="20">
        <v>16.77</v>
      </c>
      <c r="P15" s="21"/>
      <c r="Q15" s="22"/>
      <c r="R15" s="23"/>
      <c r="S15" s="23"/>
      <c r="T15" s="23"/>
      <c r="U15" s="23"/>
      <c r="V15" s="24"/>
      <c r="W15" s="3"/>
      <c r="X15" s="3"/>
      <c r="Y15" s="3"/>
      <c r="Z15" s="3"/>
      <c r="AA15" s="26"/>
      <c r="AB15" s="19"/>
      <c r="AC15" s="27">
        <f t="shared" si="0"/>
        <v>16.77</v>
      </c>
      <c r="AD15" s="18"/>
      <c r="AE15" s="19"/>
    </row>
    <row r="16" spans="1:32" x14ac:dyDescent="0.2">
      <c r="A16" s="25" t="s">
        <v>27</v>
      </c>
      <c r="B16" s="25"/>
      <c r="C16" s="25"/>
      <c r="D16" s="25"/>
      <c r="E16" s="25"/>
      <c r="F16" s="25"/>
      <c r="G16" s="25"/>
      <c r="H16" s="3"/>
      <c r="I16" s="3"/>
      <c r="J16" s="27">
        <v>18.850000000000001</v>
      </c>
      <c r="K16" s="19"/>
      <c r="L16" s="26"/>
      <c r="M16" s="19"/>
      <c r="N16" s="3"/>
      <c r="O16" s="20">
        <v>15.126137</v>
      </c>
      <c r="P16" s="21"/>
      <c r="Q16" s="22"/>
      <c r="R16" s="23"/>
      <c r="S16" s="23"/>
      <c r="T16" s="23"/>
      <c r="U16" s="23"/>
      <c r="V16" s="24"/>
      <c r="W16" s="3"/>
      <c r="X16" s="3"/>
      <c r="Y16" s="3"/>
      <c r="Z16" s="3"/>
      <c r="AA16" s="26"/>
      <c r="AB16" s="19"/>
      <c r="AC16" s="27">
        <f t="shared" si="0"/>
        <v>16.988068500000001</v>
      </c>
      <c r="AD16" s="18"/>
      <c r="AE16" s="19"/>
    </row>
    <row r="17" spans="1:31" x14ac:dyDescent="0.2">
      <c r="A17" s="25" t="s">
        <v>28</v>
      </c>
      <c r="B17" s="25"/>
      <c r="C17" s="25"/>
      <c r="D17" s="25"/>
      <c r="E17" s="25"/>
      <c r="F17" s="25"/>
      <c r="G17" s="25"/>
      <c r="H17" s="3"/>
      <c r="I17" s="3"/>
      <c r="J17" s="27">
        <v>13.130343999999999</v>
      </c>
      <c r="K17" s="19"/>
      <c r="L17" s="27">
        <v>17.100000000000001</v>
      </c>
      <c r="M17" s="19"/>
      <c r="N17" s="4">
        <v>16.531590000000001</v>
      </c>
      <c r="O17" s="20">
        <v>14.421233000000001</v>
      </c>
      <c r="P17" s="21"/>
      <c r="Q17" s="22"/>
      <c r="R17" s="23"/>
      <c r="S17" s="23"/>
      <c r="T17" s="23"/>
      <c r="U17" s="23"/>
      <c r="V17" s="24"/>
      <c r="W17" s="3"/>
      <c r="X17" s="3"/>
      <c r="Y17" s="3"/>
      <c r="Z17" s="3"/>
      <c r="AA17" s="26"/>
      <c r="AB17" s="19"/>
      <c r="AC17" s="27">
        <f t="shared" si="0"/>
        <v>15.295791750000001</v>
      </c>
      <c r="AD17" s="18"/>
      <c r="AE17" s="19"/>
    </row>
    <row r="18" spans="1:31" x14ac:dyDescent="0.2">
      <c r="A18" s="25" t="s">
        <v>29</v>
      </c>
      <c r="B18" s="25"/>
      <c r="C18" s="25"/>
      <c r="D18" s="25"/>
      <c r="E18" s="25"/>
      <c r="F18" s="25"/>
      <c r="G18" s="25"/>
      <c r="H18" s="3"/>
      <c r="I18" s="4">
        <v>10.29</v>
      </c>
      <c r="J18" s="27">
        <v>19.186841999999999</v>
      </c>
      <c r="K18" s="19"/>
      <c r="L18" s="27">
        <v>14.5</v>
      </c>
      <c r="M18" s="19"/>
      <c r="N18" s="4">
        <v>22.578928000000001</v>
      </c>
      <c r="O18" s="20">
        <v>15.573786999999999</v>
      </c>
      <c r="P18" s="21"/>
      <c r="Q18" s="22"/>
      <c r="R18" s="23"/>
      <c r="S18" s="23"/>
      <c r="T18" s="23"/>
      <c r="U18" s="23"/>
      <c r="V18" s="24"/>
      <c r="W18" s="3"/>
      <c r="X18" s="3"/>
      <c r="Y18" s="3"/>
      <c r="Z18" s="3"/>
      <c r="AA18" s="26"/>
      <c r="AB18" s="19"/>
      <c r="AC18" s="27">
        <f t="shared" si="0"/>
        <v>16.425911399999997</v>
      </c>
      <c r="AD18" s="18"/>
      <c r="AE18" s="19"/>
    </row>
    <row r="19" spans="1:31" x14ac:dyDescent="0.2">
      <c r="A19" s="25" t="s">
        <v>30</v>
      </c>
      <c r="B19" s="25"/>
      <c r="C19" s="25"/>
      <c r="D19" s="25"/>
      <c r="E19" s="25"/>
      <c r="F19" s="25"/>
      <c r="G19" s="25"/>
      <c r="H19" s="3"/>
      <c r="I19" s="3"/>
      <c r="J19" s="26"/>
      <c r="K19" s="19"/>
      <c r="L19" s="27">
        <v>9.34</v>
      </c>
      <c r="M19" s="19"/>
      <c r="N19" s="4">
        <v>20.963332999999999</v>
      </c>
      <c r="O19" s="20">
        <v>11.727389000000001</v>
      </c>
      <c r="P19" s="21"/>
      <c r="Q19" s="22"/>
      <c r="R19" s="23"/>
      <c r="S19" s="23"/>
      <c r="T19" s="23"/>
      <c r="U19" s="23"/>
      <c r="V19" s="24"/>
      <c r="W19" s="3"/>
      <c r="X19" s="3"/>
      <c r="Y19" s="3"/>
      <c r="Z19" s="3"/>
      <c r="AA19" s="26"/>
      <c r="AB19" s="19"/>
      <c r="AC19" s="27">
        <f t="shared" si="0"/>
        <v>14.010240666666666</v>
      </c>
      <c r="AD19" s="18"/>
      <c r="AE19" s="19"/>
    </row>
    <row r="20" spans="1:31" x14ac:dyDescent="0.2">
      <c r="A20" s="25" t="s">
        <v>31</v>
      </c>
      <c r="B20" s="25"/>
      <c r="C20" s="25"/>
      <c r="D20" s="25"/>
      <c r="E20" s="25"/>
      <c r="F20" s="25"/>
      <c r="G20" s="25"/>
      <c r="H20" s="3"/>
      <c r="I20" s="4">
        <v>12.105769</v>
      </c>
      <c r="J20" s="27">
        <v>17.612587000000001</v>
      </c>
      <c r="K20" s="19"/>
      <c r="L20" s="27">
        <v>20.254826999999999</v>
      </c>
      <c r="M20" s="19"/>
      <c r="N20" s="4">
        <v>19.505744</v>
      </c>
      <c r="O20" s="20">
        <v>15.178515000000001</v>
      </c>
      <c r="P20" s="21"/>
      <c r="Q20" s="22"/>
      <c r="R20" s="23"/>
      <c r="S20" s="23"/>
      <c r="T20" s="23"/>
      <c r="U20" s="23"/>
      <c r="V20" s="24"/>
      <c r="W20" s="3"/>
      <c r="X20" s="3"/>
      <c r="Y20" s="3"/>
      <c r="Z20" s="3"/>
      <c r="AA20" s="26"/>
      <c r="AB20" s="19"/>
      <c r="AC20" s="27">
        <f t="shared" si="0"/>
        <v>16.931488399999999</v>
      </c>
      <c r="AD20" s="18"/>
      <c r="AE20" s="19"/>
    </row>
    <row r="21" spans="1:31" x14ac:dyDescent="0.2">
      <c r="A21" s="28" t="s">
        <v>32</v>
      </c>
      <c r="B21" s="18"/>
      <c r="C21" s="18"/>
      <c r="D21" s="18"/>
      <c r="E21" s="18"/>
      <c r="F21" s="18"/>
      <c r="G21" s="19"/>
      <c r="H21" s="5"/>
      <c r="I21" s="5">
        <f>AVERAGE(I14:I20)</f>
        <v>11.197884500000001</v>
      </c>
      <c r="J21" s="29">
        <f>AVERAGE(J14:K20)</f>
        <v>17.194943250000001</v>
      </c>
      <c r="K21" s="19"/>
      <c r="L21" s="29">
        <f>AVERAGE(L14:M20)</f>
        <v>15.048965400000004</v>
      </c>
      <c r="M21" s="19"/>
      <c r="N21" s="5">
        <f>AVERAGE(N14:N20)</f>
        <v>18.757918999999998</v>
      </c>
      <c r="O21" s="29" t="e">
        <f>AVERAGE(Q14:R20)</f>
        <v>#DIV/0!</v>
      </c>
      <c r="P21" s="19"/>
      <c r="Q21" s="29"/>
      <c r="R21" s="18"/>
      <c r="S21" s="18"/>
      <c r="T21" s="19"/>
      <c r="U21" s="1"/>
      <c r="V21" s="1"/>
      <c r="W21" s="1"/>
      <c r="X21" s="1"/>
      <c r="Y21" s="30"/>
      <c r="Z21" s="19"/>
      <c r="AA21" s="29">
        <v>17.434096</v>
      </c>
      <c r="AB21" s="18"/>
      <c r="AC21" s="19"/>
    </row>
    <row r="22" spans="1:31" ht="14" customHeight="1" x14ac:dyDescent="0.2"/>
    <row r="23" spans="1:31" ht="360" customHeight="1" x14ac:dyDescent="0.2">
      <c r="C23" s="17"/>
      <c r="D23" s="18"/>
      <c r="E23" s="18"/>
      <c r="F23" s="18"/>
      <c r="G23" s="18"/>
      <c r="H23" s="18"/>
      <c r="I23" s="18"/>
      <c r="J23" s="18"/>
      <c r="K23" s="18"/>
      <c r="L23" s="18"/>
      <c r="M23" s="18"/>
      <c r="N23" s="18"/>
      <c r="O23" s="18"/>
      <c r="P23" s="18"/>
      <c r="Q23" s="18"/>
      <c r="R23" s="18"/>
      <c r="S23" s="18"/>
      <c r="T23" s="18"/>
      <c r="U23" s="18"/>
      <c r="V23" s="18"/>
      <c r="W23" s="18"/>
      <c r="X23" s="18"/>
      <c r="Y23" s="18"/>
      <c r="Z23" s="18"/>
      <c r="AA23" s="19"/>
    </row>
    <row r="24" spans="1:31" ht="8.25" customHeight="1" x14ac:dyDescent="0.2"/>
    <row r="25" spans="1:31" ht="0" hidden="1" customHeight="1" x14ac:dyDescent="0.2"/>
  </sheetData>
  <mergeCells count="76">
    <mergeCell ref="A1:AF1"/>
    <mergeCell ref="A3:O4"/>
    <mergeCell ref="T4:AE4"/>
    <mergeCell ref="B7:E7"/>
    <mergeCell ref="G7:J7"/>
    <mergeCell ref="M7:Q7"/>
    <mergeCell ref="S7:Y7"/>
    <mergeCell ref="AC14:AE14"/>
    <mergeCell ref="Q14:V14"/>
    <mergeCell ref="A9:D9"/>
    <mergeCell ref="G9:J9"/>
    <mergeCell ref="M9:Q9"/>
    <mergeCell ref="S9:Y9"/>
    <mergeCell ref="D11:AB11"/>
    <mergeCell ref="A13:G13"/>
    <mergeCell ref="J13:K13"/>
    <mergeCell ref="L13:M13"/>
    <mergeCell ref="O13:P13"/>
    <mergeCell ref="Q13:V13"/>
    <mergeCell ref="Y13:Z13"/>
    <mergeCell ref="AA13:AC13"/>
    <mergeCell ref="AC15:AE15"/>
    <mergeCell ref="A15:G15"/>
    <mergeCell ref="J15:K15"/>
    <mergeCell ref="L15:M15"/>
    <mergeCell ref="AA15:AB15"/>
    <mergeCell ref="O15:P15"/>
    <mergeCell ref="AC16:AE16"/>
    <mergeCell ref="A17:G17"/>
    <mergeCell ref="J17:K17"/>
    <mergeCell ref="L17:M17"/>
    <mergeCell ref="AA17:AB17"/>
    <mergeCell ref="AC17:AE17"/>
    <mergeCell ref="Q17:V17"/>
    <mergeCell ref="A16:G16"/>
    <mergeCell ref="J16:K16"/>
    <mergeCell ref="L16:M16"/>
    <mergeCell ref="AA16:AB16"/>
    <mergeCell ref="AC18:AE18"/>
    <mergeCell ref="A18:G18"/>
    <mergeCell ref="J18:K18"/>
    <mergeCell ref="L18:M18"/>
    <mergeCell ref="AA18:AB18"/>
    <mergeCell ref="Q18:V18"/>
    <mergeCell ref="AC19:AE19"/>
    <mergeCell ref="A19:G19"/>
    <mergeCell ref="J19:K19"/>
    <mergeCell ref="L19:M19"/>
    <mergeCell ref="AA19:AB19"/>
    <mergeCell ref="Q19:V19"/>
    <mergeCell ref="AC20:AE20"/>
    <mergeCell ref="A21:G21"/>
    <mergeCell ref="J21:K21"/>
    <mergeCell ref="L21:M21"/>
    <mergeCell ref="O21:P21"/>
    <mergeCell ref="Q21:T21"/>
    <mergeCell ref="Y21:Z21"/>
    <mergeCell ref="AA21:AC21"/>
    <mergeCell ref="Q20:V20"/>
    <mergeCell ref="A20:G20"/>
    <mergeCell ref="J20:K20"/>
    <mergeCell ref="L20:M20"/>
    <mergeCell ref="AA20:AB20"/>
    <mergeCell ref="C23:AA23"/>
    <mergeCell ref="O14:P14"/>
    <mergeCell ref="O16:P16"/>
    <mergeCell ref="O17:P17"/>
    <mergeCell ref="O18:P18"/>
    <mergeCell ref="O19:P19"/>
    <mergeCell ref="O20:P20"/>
    <mergeCell ref="Q15:V15"/>
    <mergeCell ref="Q16:V16"/>
    <mergeCell ref="A14:G14"/>
    <mergeCell ref="J14:K14"/>
    <mergeCell ref="L14:M14"/>
    <mergeCell ref="AA14:AB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4072B-CFEB-5D43-B5FB-06FF49D2B21C}">
  <dimension ref="A1:O21"/>
  <sheetViews>
    <sheetView topLeftCell="A6" workbookViewId="0">
      <selection activeCell="O23" sqref="O23"/>
    </sheetView>
  </sheetViews>
  <sheetFormatPr baseColWidth="10" defaultRowHeight="15" x14ac:dyDescent="0.2"/>
  <sheetData>
    <row r="1" spans="1:15" x14ac:dyDescent="0.2">
      <c r="A1" s="40" t="s">
        <v>48</v>
      </c>
      <c r="B1" s="32"/>
      <c r="C1" s="32"/>
      <c r="D1" s="32"/>
      <c r="E1" s="32"/>
      <c r="F1" s="32"/>
      <c r="G1" s="32"/>
      <c r="H1" s="32"/>
      <c r="I1" s="32"/>
      <c r="J1" s="32"/>
      <c r="K1" s="32"/>
      <c r="L1" s="32"/>
      <c r="M1" s="32"/>
      <c r="N1" s="32"/>
      <c r="O1" s="32"/>
    </row>
    <row r="2" spans="1:15" x14ac:dyDescent="0.2">
      <c r="A2" s="6"/>
      <c r="B2" s="6"/>
      <c r="C2" s="6"/>
      <c r="D2" s="6"/>
      <c r="E2" s="6"/>
      <c r="F2" s="6"/>
      <c r="G2" s="6"/>
      <c r="H2" s="6"/>
      <c r="I2" s="6"/>
      <c r="J2" s="6"/>
      <c r="K2" s="6"/>
      <c r="L2" s="6"/>
      <c r="M2" s="6"/>
      <c r="N2" s="6"/>
      <c r="O2" s="6"/>
    </row>
    <row r="3" spans="1:15" x14ac:dyDescent="0.2">
      <c r="A3" s="6"/>
      <c r="B3" s="44" t="s">
        <v>49</v>
      </c>
      <c r="C3" s="32"/>
      <c r="D3" s="32"/>
      <c r="E3" s="32"/>
      <c r="F3" s="32"/>
      <c r="G3" s="32"/>
      <c r="H3" s="32"/>
      <c r="I3" s="6"/>
      <c r="J3" s="6"/>
      <c r="K3" s="6"/>
      <c r="L3" s="6"/>
      <c r="M3" s="6"/>
      <c r="N3" s="6"/>
      <c r="O3" s="6"/>
    </row>
    <row r="4" spans="1:15" x14ac:dyDescent="0.2">
      <c r="A4" s="6"/>
      <c r="B4" s="42"/>
      <c r="C4" s="32"/>
      <c r="D4" s="32"/>
      <c r="E4" s="32"/>
      <c r="F4" s="32"/>
      <c r="G4" s="32"/>
      <c r="H4" s="32"/>
      <c r="I4" s="6"/>
      <c r="J4" s="45">
        <v>43500.6485448495</v>
      </c>
      <c r="K4" s="32"/>
      <c r="L4" s="32"/>
      <c r="M4" s="32"/>
      <c r="N4" s="32"/>
      <c r="O4" s="6"/>
    </row>
    <row r="5" spans="1:15" x14ac:dyDescent="0.2">
      <c r="A5" s="6"/>
      <c r="B5" s="42"/>
      <c r="C5" s="32"/>
      <c r="D5" s="32"/>
      <c r="E5" s="32"/>
      <c r="F5" s="32"/>
      <c r="G5" s="32"/>
      <c r="H5" s="32"/>
      <c r="I5" s="6"/>
      <c r="J5" s="6"/>
      <c r="K5" s="6"/>
      <c r="L5" s="6"/>
      <c r="M5" s="6"/>
      <c r="N5" s="6"/>
      <c r="O5" s="6"/>
    </row>
    <row r="6" spans="1:15" x14ac:dyDescent="0.2">
      <c r="A6" s="6"/>
      <c r="B6" s="6"/>
      <c r="C6" s="6"/>
      <c r="D6" s="6"/>
      <c r="E6" s="6"/>
      <c r="F6" s="6"/>
      <c r="G6" s="6"/>
      <c r="H6" s="6"/>
      <c r="I6" s="6"/>
      <c r="J6" s="6"/>
      <c r="K6" s="6"/>
      <c r="L6" s="6"/>
      <c r="M6" s="6"/>
      <c r="N6" s="6"/>
      <c r="O6" s="6"/>
    </row>
    <row r="7" spans="1:15" x14ac:dyDescent="0.2">
      <c r="A7" s="6"/>
      <c r="B7" s="6"/>
      <c r="C7" s="6"/>
      <c r="D7" s="6"/>
      <c r="E7" s="6"/>
      <c r="F7" s="6"/>
      <c r="G7" s="6"/>
      <c r="H7" s="6"/>
      <c r="I7" s="6"/>
      <c r="J7" s="6"/>
      <c r="K7" s="6"/>
      <c r="L7" s="6"/>
      <c r="M7" s="6"/>
      <c r="N7" s="6"/>
      <c r="O7" s="6"/>
    </row>
    <row r="8" spans="1:15" x14ac:dyDescent="0.2">
      <c r="A8" s="6"/>
      <c r="B8" s="6"/>
      <c r="C8" s="46" t="s">
        <v>50</v>
      </c>
      <c r="D8" s="32"/>
      <c r="E8" s="32"/>
      <c r="F8" s="32"/>
      <c r="G8" s="32"/>
      <c r="H8" s="32"/>
      <c r="I8" s="32"/>
      <c r="J8" s="32"/>
      <c r="K8" s="32"/>
      <c r="L8" s="32"/>
      <c r="M8" s="32"/>
      <c r="N8" s="6"/>
      <c r="O8" s="6"/>
    </row>
    <row r="9" spans="1:15" x14ac:dyDescent="0.2">
      <c r="A9" s="6"/>
      <c r="B9" s="6"/>
      <c r="C9" s="6"/>
      <c r="D9" s="6"/>
      <c r="E9" s="6"/>
      <c r="F9" s="6"/>
      <c r="G9" s="6"/>
      <c r="H9" s="6"/>
      <c r="I9" s="6"/>
      <c r="J9" s="6"/>
      <c r="K9" s="6"/>
      <c r="L9" s="6"/>
      <c r="M9" s="6"/>
      <c r="N9" s="6"/>
      <c r="O9" s="6"/>
    </row>
    <row r="10" spans="1:15" x14ac:dyDescent="0.2">
      <c r="A10" s="47" t="s">
        <v>51</v>
      </c>
      <c r="B10" s="48"/>
      <c r="C10" s="49"/>
      <c r="D10" s="14" t="s">
        <v>52</v>
      </c>
      <c r="E10" s="14" t="s">
        <v>53</v>
      </c>
      <c r="F10" s="14" t="s">
        <v>54</v>
      </c>
      <c r="G10" s="14" t="s">
        <v>55</v>
      </c>
      <c r="H10" s="50" t="s">
        <v>56</v>
      </c>
      <c r="I10" s="18"/>
      <c r="J10" s="19"/>
      <c r="K10" s="14" t="s">
        <v>57</v>
      </c>
      <c r="L10" s="14" t="s">
        <v>58</v>
      </c>
      <c r="M10" s="6"/>
      <c r="N10" s="6"/>
      <c r="O10" s="6"/>
    </row>
    <row r="11" spans="1:15" x14ac:dyDescent="0.2">
      <c r="A11" s="51" t="s">
        <v>25</v>
      </c>
      <c r="B11" s="48"/>
      <c r="C11" s="49"/>
      <c r="D11" s="15">
        <v>3.1753429999999998</v>
      </c>
      <c r="E11" s="15">
        <v>3.1599750000000002</v>
      </c>
      <c r="F11" s="15">
        <v>3.3886759999999998</v>
      </c>
      <c r="G11" s="15">
        <v>3.4752200000000002</v>
      </c>
      <c r="H11" s="52">
        <v>3.3534799999999998</v>
      </c>
      <c r="I11" s="18"/>
      <c r="J11" s="19"/>
      <c r="K11" s="15">
        <v>3.3532350000000002</v>
      </c>
      <c r="L11" s="15">
        <v>19.934044</v>
      </c>
      <c r="M11" s="6"/>
      <c r="N11" s="6"/>
      <c r="O11" s="6"/>
    </row>
    <row r="12" spans="1:15" x14ac:dyDescent="0.2">
      <c r="A12" s="51" t="s">
        <v>26</v>
      </c>
      <c r="B12" s="48"/>
      <c r="C12" s="49"/>
      <c r="D12" s="15">
        <v>2.4533140000000002</v>
      </c>
      <c r="E12" s="15">
        <v>2.4409709999999998</v>
      </c>
      <c r="F12" s="15">
        <v>2.6785709999999998</v>
      </c>
      <c r="G12" s="15">
        <v>2.7386849999999998</v>
      </c>
      <c r="H12" s="52">
        <v>2.7061709999999999</v>
      </c>
      <c r="I12" s="18"/>
      <c r="J12" s="19"/>
      <c r="K12" s="15">
        <v>2.7068569999999998</v>
      </c>
      <c r="L12" s="15">
        <v>15.746228</v>
      </c>
      <c r="M12" s="6"/>
      <c r="N12" s="6"/>
      <c r="O12" s="6"/>
    </row>
    <row r="13" spans="1:15" x14ac:dyDescent="0.2">
      <c r="A13" s="51" t="s">
        <v>27</v>
      </c>
      <c r="B13" s="48"/>
      <c r="C13" s="49"/>
      <c r="D13" s="15">
        <v>2.6887349999999999</v>
      </c>
      <c r="E13" s="15">
        <v>2.6817639999999998</v>
      </c>
      <c r="F13" s="15">
        <v>2.8336760000000001</v>
      </c>
      <c r="G13" s="15">
        <v>2.882441</v>
      </c>
      <c r="H13" s="52">
        <v>2.760176</v>
      </c>
      <c r="I13" s="18"/>
      <c r="J13" s="19"/>
      <c r="K13" s="15">
        <v>2.6530290000000001</v>
      </c>
      <c r="L13" s="15">
        <v>16.521794</v>
      </c>
      <c r="M13" s="6"/>
      <c r="N13" s="6"/>
      <c r="O13" s="6"/>
    </row>
    <row r="14" spans="1:15" x14ac:dyDescent="0.2">
      <c r="A14" s="51" t="s">
        <v>29</v>
      </c>
      <c r="B14" s="48"/>
      <c r="C14" s="49"/>
      <c r="D14" s="15">
        <v>3.321224</v>
      </c>
      <c r="E14" s="15">
        <v>3.3244929999999999</v>
      </c>
      <c r="F14" s="15">
        <v>3.488289</v>
      </c>
      <c r="G14" s="15">
        <v>3.5624189999999998</v>
      </c>
      <c r="H14" s="52">
        <v>3.5396649999999998</v>
      </c>
      <c r="I14" s="18"/>
      <c r="J14" s="19"/>
      <c r="K14" s="15">
        <v>3.5452219999999999</v>
      </c>
      <c r="L14" s="15">
        <v>20.804281</v>
      </c>
      <c r="M14" s="6"/>
      <c r="N14" s="6"/>
      <c r="O14" s="6"/>
    </row>
    <row r="15" spans="1:15" x14ac:dyDescent="0.2">
      <c r="A15" s="51" t="s">
        <v>28</v>
      </c>
      <c r="B15" s="48"/>
      <c r="C15" s="49"/>
      <c r="D15" s="15">
        <v>2.6857190000000002</v>
      </c>
      <c r="E15" s="15">
        <v>2.6456580000000001</v>
      </c>
      <c r="F15" s="15">
        <v>2.8458540000000001</v>
      </c>
      <c r="G15" s="15">
        <v>2.888204</v>
      </c>
      <c r="H15" s="52">
        <v>2.8085230000000001</v>
      </c>
      <c r="I15" s="18"/>
      <c r="J15" s="19"/>
      <c r="K15" s="15">
        <v>2.816506</v>
      </c>
      <c r="L15" s="15">
        <v>16.716837999999999</v>
      </c>
      <c r="M15" s="6"/>
      <c r="N15" s="6"/>
      <c r="O15" s="6"/>
    </row>
    <row r="16" spans="1:15" x14ac:dyDescent="0.2">
      <c r="A16" s="51" t="s">
        <v>30</v>
      </c>
      <c r="B16" s="48"/>
      <c r="C16" s="49"/>
      <c r="D16" s="15">
        <v>2.2642929999999999</v>
      </c>
      <c r="E16" s="15">
        <v>2.218483</v>
      </c>
      <c r="F16" s="15">
        <v>2.3782109999999999</v>
      </c>
      <c r="G16" s="15">
        <v>2.429659</v>
      </c>
      <c r="H16" s="52">
        <v>2.346797</v>
      </c>
      <c r="I16" s="18"/>
      <c r="J16" s="19"/>
      <c r="K16" s="15">
        <v>2.3764729999999998</v>
      </c>
      <c r="L16" s="15">
        <v>14.04327</v>
      </c>
      <c r="M16" s="6"/>
      <c r="N16" s="6"/>
      <c r="O16" s="6"/>
    </row>
    <row r="17" spans="1:15" x14ac:dyDescent="0.2">
      <c r="A17" s="51" t="s">
        <v>31</v>
      </c>
      <c r="B17" s="48"/>
      <c r="C17" s="49"/>
      <c r="D17" s="15">
        <v>2.8468640000000001</v>
      </c>
      <c r="E17" s="15">
        <v>2.8226209999999998</v>
      </c>
      <c r="F17" s="15">
        <v>3.065026</v>
      </c>
      <c r="G17" s="15">
        <v>3.1454789999999999</v>
      </c>
      <c r="H17" s="52">
        <v>3.0597989999999999</v>
      </c>
      <c r="I17" s="18"/>
      <c r="J17" s="19"/>
      <c r="K17" s="15">
        <v>3.038249</v>
      </c>
      <c r="L17" s="15">
        <v>18.002542999999999</v>
      </c>
      <c r="M17" s="6"/>
      <c r="N17" s="6"/>
      <c r="O17" s="6"/>
    </row>
    <row r="18" spans="1:15" x14ac:dyDescent="0.2">
      <c r="A18" s="51" t="s">
        <v>59</v>
      </c>
      <c r="B18" s="48"/>
      <c r="C18" s="49"/>
      <c r="D18" s="15">
        <v>2.5639419999999999</v>
      </c>
      <c r="E18" s="15">
        <v>2.5792269999999999</v>
      </c>
      <c r="F18" s="15">
        <v>2.7449059999999998</v>
      </c>
      <c r="G18" s="15">
        <v>2.7802069999999999</v>
      </c>
      <c r="H18" s="52">
        <v>2.7338339999999999</v>
      </c>
      <c r="I18" s="18"/>
      <c r="J18" s="19"/>
      <c r="K18" s="15">
        <v>2.7017150000000001</v>
      </c>
      <c r="L18" s="15">
        <v>16.127742999999999</v>
      </c>
      <c r="M18" s="6"/>
      <c r="N18" s="6"/>
      <c r="O18" s="6"/>
    </row>
    <row r="19" spans="1:15" x14ac:dyDescent="0.2">
      <c r="A19" s="51" t="s">
        <v>60</v>
      </c>
      <c r="B19" s="48"/>
      <c r="C19" s="49"/>
      <c r="D19" s="15">
        <v>2.624501</v>
      </c>
      <c r="E19" s="15">
        <v>2.641327</v>
      </c>
      <c r="F19" s="15">
        <v>2.851054</v>
      </c>
      <c r="G19" s="15">
        <v>2.8807640000000001</v>
      </c>
      <c r="H19" s="52">
        <v>2.8616239999999999</v>
      </c>
      <c r="I19" s="18"/>
      <c r="J19" s="19"/>
      <c r="K19" s="15">
        <v>2.842984</v>
      </c>
      <c r="L19" s="15">
        <v>16.724530999999999</v>
      </c>
      <c r="M19" s="6"/>
      <c r="N19" s="6"/>
      <c r="O19" s="6"/>
    </row>
    <row r="20" spans="1:15" x14ac:dyDescent="0.2">
      <c r="A20" s="51" t="s">
        <v>61</v>
      </c>
      <c r="B20" s="48"/>
      <c r="C20" s="49"/>
      <c r="D20" s="15">
        <v>2.491908</v>
      </c>
      <c r="E20" s="15">
        <v>2.477786</v>
      </c>
      <c r="F20" s="15">
        <v>2.6305339999999999</v>
      </c>
      <c r="G20" s="15">
        <v>3.1479379999999999</v>
      </c>
      <c r="H20" s="52">
        <v>3.128244</v>
      </c>
      <c r="I20" s="18"/>
      <c r="J20" s="19"/>
      <c r="K20" s="15">
        <v>3.0938159999999999</v>
      </c>
      <c r="L20" s="15">
        <v>16.992747999999999</v>
      </c>
      <c r="M20" s="6"/>
      <c r="N20" s="6"/>
      <c r="O20" s="6"/>
    </row>
    <row r="21" spans="1:15" x14ac:dyDescent="0.2">
      <c r="A21" s="53" t="s">
        <v>32</v>
      </c>
      <c r="B21" s="48"/>
      <c r="C21" s="49"/>
      <c r="D21" s="16">
        <v>2.693775</v>
      </c>
      <c r="E21" s="16">
        <v>2.6946910000000002</v>
      </c>
      <c r="F21" s="16">
        <v>2.88611</v>
      </c>
      <c r="G21" s="16">
        <v>2.937379</v>
      </c>
      <c r="H21" s="54">
        <v>2.8883369999999999</v>
      </c>
      <c r="I21" s="18"/>
      <c r="J21" s="19"/>
      <c r="K21" s="16">
        <v>2.8700920000000001</v>
      </c>
      <c r="L21" s="16">
        <v>16.994292999999999</v>
      </c>
      <c r="M21" s="6"/>
      <c r="N21" s="6"/>
      <c r="O21" s="6"/>
    </row>
  </sheetData>
  <mergeCells count="28">
    <mergeCell ref="A20:C20"/>
    <mergeCell ref="H20:J20"/>
    <mergeCell ref="A21:C21"/>
    <mergeCell ref="H21:J21"/>
    <mergeCell ref="A17:C17"/>
    <mergeCell ref="H17:J17"/>
    <mergeCell ref="A18:C18"/>
    <mergeCell ref="H18:J18"/>
    <mergeCell ref="A19:C19"/>
    <mergeCell ref="H19:J19"/>
    <mergeCell ref="A14:C14"/>
    <mergeCell ref="H14:J14"/>
    <mergeCell ref="A15:C15"/>
    <mergeCell ref="H15:J15"/>
    <mergeCell ref="A16:C16"/>
    <mergeCell ref="H16:J16"/>
    <mergeCell ref="A11:C11"/>
    <mergeCell ref="H11:J11"/>
    <mergeCell ref="A12:C12"/>
    <mergeCell ref="H12:J12"/>
    <mergeCell ref="A13:C13"/>
    <mergeCell ref="H13:J13"/>
    <mergeCell ref="A1:O1"/>
    <mergeCell ref="B3:H5"/>
    <mergeCell ref="J4:N4"/>
    <mergeCell ref="C8:M8"/>
    <mergeCell ref="A10:C10"/>
    <mergeCell ref="H10:J10"/>
  </mergeCells>
  <hyperlinks>
    <hyperlink ref="A11" r:id="rId1" xr:uid="{92CA6572-0CDD-9C46-AEA3-9841313E2713}"/>
    <hyperlink ref="A12" r:id="rId2" xr:uid="{FBC7C74B-E8D3-B74F-BB34-BADD9E034757}"/>
    <hyperlink ref="A13" r:id="rId3" xr:uid="{85F9656F-4CC0-654F-AA9F-440A642E2B59}"/>
    <hyperlink ref="A14" r:id="rId4" xr:uid="{5CE4E36A-DE31-BC43-80D0-F5942BC77E3D}"/>
    <hyperlink ref="A15" r:id="rId5" xr:uid="{60771A19-6B8B-4F42-9C17-D29B8E8D3587}"/>
    <hyperlink ref="A16" r:id="rId6" xr:uid="{335A8C47-C498-B040-9594-2C0344A83105}"/>
    <hyperlink ref="A17" r:id="rId7" xr:uid="{09029ED1-14B5-E64C-A05B-8922EEAA1741}"/>
    <hyperlink ref="A18" r:id="rId8" xr:uid="{A0661A1D-D03D-9F4F-9232-9E9A882B54DE}"/>
    <hyperlink ref="A19" r:id="rId9" xr:uid="{12F2804B-8F68-9544-B5B8-56EA88E6E668}"/>
    <hyperlink ref="A20" r:id="rId10" xr:uid="{9395FDEC-B6DF-4D48-B5E4-CB505CB79744}"/>
  </hyperlinks>
  <pageMargins left="0.7" right="0.7" top="0.75" bottom="0.75" header="0.3" footer="0.3"/>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5EBB3-17CF-994C-BBDA-01AC355AA1D4}">
  <dimension ref="A1:AF44"/>
  <sheetViews>
    <sheetView workbookViewId="0">
      <selection activeCell="Q14" sqref="Q14:T18"/>
    </sheetView>
  </sheetViews>
  <sheetFormatPr baseColWidth="10" defaultRowHeight="15" x14ac:dyDescent="0.2"/>
  <cols>
    <col min="1" max="1" width="0.1640625" customWidth="1"/>
    <col min="2" max="2" width="1.1640625" customWidth="1"/>
    <col min="3" max="3" width="2.33203125" customWidth="1"/>
    <col min="4" max="4" width="9.83203125" customWidth="1"/>
    <col min="5" max="5" width="0.1640625" customWidth="1"/>
    <col min="6" max="6" width="0.83203125" customWidth="1"/>
    <col min="7" max="7" width="16.83203125" customWidth="1"/>
    <col min="8" max="9" width="5.33203125" customWidth="1"/>
    <col min="10" max="10" width="1.83203125" customWidth="1"/>
    <col min="11" max="11" width="3.5" customWidth="1"/>
    <col min="12" max="12" width="3.6640625" customWidth="1"/>
    <col min="13" max="13" width="1.6640625" customWidth="1"/>
    <col min="14" max="14" width="5.33203125" customWidth="1"/>
    <col min="15" max="15" width="3.33203125" customWidth="1"/>
    <col min="16" max="16" width="2" customWidth="1"/>
    <col min="17" max="17" width="1.33203125" customWidth="1"/>
    <col min="18" max="18" width="0.83203125" customWidth="1"/>
    <col min="19" max="19" width="1.6640625" customWidth="1"/>
    <col min="20" max="20" width="1.5" customWidth="1"/>
    <col min="21" max="24" width="5.33203125" customWidth="1"/>
    <col min="25" max="25" width="4.83203125" customWidth="1"/>
    <col min="26" max="26" width="0.5" customWidth="1"/>
    <col min="27" max="27" width="1.6640625" customWidth="1"/>
    <col min="28" max="28" width="2.33203125" customWidth="1"/>
    <col min="29" max="29" width="1.33203125" customWidth="1"/>
    <col min="30" max="30" width="0" hidden="1" customWidth="1"/>
    <col min="31" max="31" width="0.6640625" customWidth="1"/>
    <col min="32" max="32" width="1.1640625" customWidth="1"/>
    <col min="33" max="33" width="0.33203125" customWidth="1"/>
  </cols>
  <sheetData>
    <row r="1" spans="1:32" ht="49.5" customHeight="1" x14ac:dyDescent="0.2">
      <c r="A1" s="40" t="s">
        <v>34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row>
    <row r="2" spans="1:32" ht="1" customHeight="1" x14ac:dyDescent="0.2"/>
    <row r="3" spans="1:32" x14ac:dyDescent="0.2">
      <c r="A3" s="41" t="s">
        <v>35</v>
      </c>
      <c r="B3" s="32"/>
      <c r="C3" s="32"/>
      <c r="D3" s="32"/>
      <c r="E3" s="32"/>
      <c r="F3" s="32"/>
      <c r="G3" s="32"/>
      <c r="H3" s="32"/>
      <c r="I3" s="32"/>
      <c r="J3" s="32"/>
      <c r="K3" s="32"/>
      <c r="L3" s="32"/>
      <c r="M3" s="32"/>
      <c r="N3" s="32"/>
      <c r="O3" s="32"/>
    </row>
    <row r="4" spans="1:32" x14ac:dyDescent="0.2">
      <c r="A4" s="42"/>
      <c r="B4" s="32"/>
      <c r="C4" s="32"/>
      <c r="D4" s="32"/>
      <c r="E4" s="32"/>
      <c r="F4" s="32"/>
      <c r="G4" s="32"/>
      <c r="H4" s="32"/>
      <c r="I4" s="32"/>
      <c r="J4" s="32"/>
      <c r="K4" s="32"/>
      <c r="L4" s="32"/>
      <c r="M4" s="32"/>
      <c r="N4" s="32"/>
      <c r="O4" s="32"/>
      <c r="T4" s="43">
        <v>43500.580503495403</v>
      </c>
      <c r="U4" s="32"/>
      <c r="V4" s="32"/>
      <c r="W4" s="32"/>
      <c r="X4" s="32"/>
      <c r="Y4" s="32"/>
      <c r="Z4" s="32"/>
      <c r="AA4" s="32"/>
      <c r="AB4" s="32"/>
      <c r="AC4" s="32"/>
      <c r="AD4" s="32"/>
      <c r="AE4" s="32"/>
    </row>
    <row r="5" spans="1:32" ht="0" hidden="1" customHeight="1" x14ac:dyDescent="0.2"/>
    <row r="6" spans="1:32" ht="3.25" customHeight="1" x14ac:dyDescent="0.2"/>
    <row r="7" spans="1:32" ht="14.25" customHeight="1" x14ac:dyDescent="0.2">
      <c r="B7" s="31" t="s">
        <v>2</v>
      </c>
      <c r="C7" s="32"/>
      <c r="D7" s="32"/>
      <c r="E7" s="32"/>
      <c r="G7" s="31" t="s">
        <v>3</v>
      </c>
      <c r="H7" s="32"/>
      <c r="I7" s="32"/>
      <c r="J7" s="32"/>
      <c r="M7" s="31" t="s">
        <v>4</v>
      </c>
      <c r="N7" s="32"/>
      <c r="O7" s="32"/>
      <c r="P7" s="32"/>
      <c r="Q7" s="32"/>
      <c r="S7" s="31" t="s">
        <v>5</v>
      </c>
      <c r="T7" s="32"/>
      <c r="U7" s="32"/>
      <c r="V7" s="32"/>
      <c r="W7" s="32"/>
      <c r="X7" s="32"/>
      <c r="Y7" s="32"/>
    </row>
    <row r="8" spans="1:32" ht="3.25" customHeight="1" x14ac:dyDescent="0.2"/>
    <row r="9" spans="1:32" ht="14.25" customHeight="1" x14ac:dyDescent="0.2">
      <c r="A9" s="31" t="s">
        <v>6</v>
      </c>
      <c r="B9" s="32"/>
      <c r="C9" s="32"/>
      <c r="D9" s="32"/>
      <c r="G9" s="31" t="s">
        <v>7</v>
      </c>
      <c r="H9" s="32"/>
      <c r="I9" s="32"/>
      <c r="J9" s="32"/>
      <c r="M9" s="31" t="s">
        <v>8</v>
      </c>
      <c r="N9" s="32"/>
      <c r="O9" s="32"/>
      <c r="P9" s="32"/>
      <c r="Q9" s="32"/>
      <c r="S9" s="31" t="s">
        <v>9</v>
      </c>
      <c r="T9" s="32"/>
      <c r="U9" s="32"/>
      <c r="V9" s="32"/>
      <c r="W9" s="32"/>
      <c r="X9" s="32"/>
      <c r="Y9" s="32"/>
    </row>
    <row r="10" spans="1:32" ht="1.25" customHeight="1" x14ac:dyDescent="0.2"/>
    <row r="11" spans="1:32" ht="46.75" customHeight="1" x14ac:dyDescent="0.2">
      <c r="D11" s="35" t="s">
        <v>36</v>
      </c>
      <c r="E11" s="32"/>
      <c r="F11" s="32"/>
      <c r="G11" s="32"/>
      <c r="H11" s="32"/>
      <c r="I11" s="32"/>
      <c r="J11" s="32"/>
      <c r="K11" s="32"/>
      <c r="L11" s="32"/>
      <c r="M11" s="32"/>
      <c r="N11" s="32"/>
      <c r="O11" s="32"/>
      <c r="P11" s="32"/>
      <c r="Q11" s="32"/>
      <c r="R11" s="32"/>
      <c r="S11" s="32"/>
      <c r="T11" s="32"/>
      <c r="U11" s="32"/>
      <c r="V11" s="32"/>
      <c r="W11" s="32"/>
      <c r="X11" s="32"/>
      <c r="Y11" s="32"/>
      <c r="Z11" s="32"/>
      <c r="AA11" s="32"/>
      <c r="AB11" s="32"/>
    </row>
    <row r="12" spans="1:32" ht="7.25" customHeight="1" x14ac:dyDescent="0.2"/>
    <row r="13" spans="1:32" x14ac:dyDescent="0.2">
      <c r="A13" s="30" t="s">
        <v>25</v>
      </c>
      <c r="B13" s="18"/>
      <c r="C13" s="18"/>
      <c r="D13" s="18"/>
      <c r="E13" s="18"/>
      <c r="F13" s="18"/>
      <c r="G13" s="19"/>
      <c r="H13" s="2" t="s">
        <v>12</v>
      </c>
      <c r="I13" s="2" t="s">
        <v>13</v>
      </c>
      <c r="J13" s="36" t="s">
        <v>14</v>
      </c>
      <c r="K13" s="19"/>
      <c r="L13" s="36" t="s">
        <v>15</v>
      </c>
      <c r="M13" s="19"/>
      <c r="N13" s="2" t="s">
        <v>16</v>
      </c>
      <c r="O13" s="36" t="s">
        <v>17</v>
      </c>
      <c r="P13" s="19"/>
      <c r="Q13" s="36" t="s">
        <v>41</v>
      </c>
      <c r="R13" s="18"/>
      <c r="S13" s="18"/>
      <c r="T13" s="19"/>
      <c r="U13" s="2"/>
      <c r="V13" s="2"/>
      <c r="W13" s="2"/>
      <c r="X13" s="2"/>
      <c r="Y13" s="36"/>
      <c r="Z13" s="19"/>
      <c r="AA13" s="36" t="s">
        <v>24</v>
      </c>
      <c r="AB13" s="18"/>
      <c r="AC13" s="19"/>
    </row>
    <row r="14" spans="1:32" x14ac:dyDescent="0.2">
      <c r="A14" s="26" t="s">
        <v>37</v>
      </c>
      <c r="B14" s="18"/>
      <c r="C14" s="18"/>
      <c r="D14" s="18"/>
      <c r="E14" s="18"/>
      <c r="F14" s="18"/>
      <c r="G14" s="19"/>
      <c r="H14" s="3"/>
      <c r="I14" s="3"/>
      <c r="J14" s="26"/>
      <c r="K14" s="19"/>
      <c r="L14" s="26"/>
      <c r="M14" s="19"/>
      <c r="N14" s="3"/>
      <c r="O14" s="20">
        <v>11.35</v>
      </c>
      <c r="P14" s="21"/>
      <c r="Q14" s="55"/>
      <c r="R14" s="56"/>
      <c r="S14" s="56"/>
      <c r="T14" s="57"/>
      <c r="U14" s="3"/>
      <c r="V14" s="3"/>
      <c r="W14" s="3"/>
      <c r="X14" s="3"/>
      <c r="Y14" s="26"/>
      <c r="Z14" s="19"/>
      <c r="AA14" s="27">
        <f>AVERAGE(O14:T14)</f>
        <v>11.35</v>
      </c>
      <c r="AB14" s="18"/>
      <c r="AC14" s="19"/>
    </row>
    <row r="15" spans="1:32" x14ac:dyDescent="0.2">
      <c r="A15" s="26" t="s">
        <v>37</v>
      </c>
      <c r="B15" s="18"/>
      <c r="C15" s="18"/>
      <c r="D15" s="18"/>
      <c r="E15" s="18"/>
      <c r="F15" s="18"/>
      <c r="G15" s="19"/>
      <c r="H15" s="3"/>
      <c r="I15" s="3"/>
      <c r="J15" s="26"/>
      <c r="K15" s="19"/>
      <c r="L15" s="26"/>
      <c r="M15" s="19"/>
      <c r="N15" s="3"/>
      <c r="O15" s="20">
        <v>12.56</v>
      </c>
      <c r="P15" s="21"/>
      <c r="Q15" s="55"/>
      <c r="R15" s="56"/>
      <c r="S15" s="56"/>
      <c r="T15" s="57"/>
      <c r="U15" s="3"/>
      <c r="V15" s="3"/>
      <c r="W15" s="3"/>
      <c r="X15" s="3"/>
      <c r="Y15" s="26"/>
      <c r="Z15" s="19"/>
      <c r="AA15" s="27">
        <f t="shared" ref="AA15:AA18" si="0">AVERAGE(O15:T15)</f>
        <v>12.56</v>
      </c>
      <c r="AB15" s="18"/>
      <c r="AC15" s="19"/>
    </row>
    <row r="16" spans="1:32" x14ac:dyDescent="0.2">
      <c r="A16" s="26" t="s">
        <v>38</v>
      </c>
      <c r="B16" s="18"/>
      <c r="C16" s="18"/>
      <c r="D16" s="18"/>
      <c r="E16" s="18"/>
      <c r="F16" s="18"/>
      <c r="G16" s="19"/>
      <c r="H16" s="3"/>
      <c r="I16" s="3"/>
      <c r="J16" s="26"/>
      <c r="K16" s="19"/>
      <c r="L16" s="27">
        <v>13.08</v>
      </c>
      <c r="M16" s="19"/>
      <c r="N16" s="4">
        <v>12.45</v>
      </c>
      <c r="O16" s="20">
        <v>14.92</v>
      </c>
      <c r="P16" s="21"/>
      <c r="Q16" s="55"/>
      <c r="R16" s="56"/>
      <c r="S16" s="56"/>
      <c r="T16" s="57"/>
      <c r="U16" s="3"/>
      <c r="V16" s="3"/>
      <c r="W16" s="3"/>
      <c r="X16" s="3"/>
      <c r="Y16" s="26"/>
      <c r="Z16" s="19"/>
      <c r="AA16" s="27">
        <f t="shared" si="0"/>
        <v>14.92</v>
      </c>
      <c r="AB16" s="18"/>
      <c r="AC16" s="19"/>
    </row>
    <row r="17" spans="1:29" x14ac:dyDescent="0.2">
      <c r="A17" s="26" t="s">
        <v>39</v>
      </c>
      <c r="B17" s="18"/>
      <c r="C17" s="18"/>
      <c r="D17" s="18"/>
      <c r="E17" s="18"/>
      <c r="F17" s="18"/>
      <c r="G17" s="19"/>
      <c r="H17" s="3"/>
      <c r="I17" s="3"/>
      <c r="J17" s="26"/>
      <c r="K17" s="19"/>
      <c r="L17" s="26"/>
      <c r="M17" s="19"/>
      <c r="N17" s="4">
        <v>18.29</v>
      </c>
      <c r="O17" s="20">
        <v>22.08</v>
      </c>
      <c r="P17" s="21"/>
      <c r="Q17" s="55"/>
      <c r="R17" s="56"/>
      <c r="S17" s="56"/>
      <c r="T17" s="57"/>
      <c r="U17" s="3"/>
      <c r="V17" s="3"/>
      <c r="W17" s="3"/>
      <c r="X17" s="3"/>
      <c r="Y17" s="26"/>
      <c r="Z17" s="19"/>
      <c r="AA17" s="27">
        <f t="shared" si="0"/>
        <v>22.08</v>
      </c>
      <c r="AB17" s="18"/>
      <c r="AC17" s="19"/>
    </row>
    <row r="18" spans="1:29" x14ac:dyDescent="0.2">
      <c r="A18" s="26" t="s">
        <v>39</v>
      </c>
      <c r="B18" s="18"/>
      <c r="C18" s="18"/>
      <c r="D18" s="18"/>
      <c r="E18" s="18"/>
      <c r="F18" s="18"/>
      <c r="G18" s="19"/>
      <c r="H18" s="3"/>
      <c r="I18" s="3"/>
      <c r="J18" s="26"/>
      <c r="K18" s="19"/>
      <c r="L18" s="26"/>
      <c r="M18" s="19"/>
      <c r="N18" s="4">
        <v>23.2</v>
      </c>
      <c r="O18" s="20">
        <v>20.82</v>
      </c>
      <c r="P18" s="21"/>
      <c r="Q18" s="55"/>
      <c r="R18" s="56"/>
      <c r="S18" s="56"/>
      <c r="T18" s="57"/>
      <c r="U18" s="3"/>
      <c r="V18" s="3"/>
      <c r="W18" s="3"/>
      <c r="X18" s="3"/>
      <c r="Y18" s="26"/>
      <c r="Z18" s="19"/>
      <c r="AA18" s="27">
        <f t="shared" si="0"/>
        <v>20.82</v>
      </c>
      <c r="AB18" s="18"/>
      <c r="AC18" s="19"/>
    </row>
    <row r="19" spans="1:29" x14ac:dyDescent="0.2">
      <c r="A19" s="28" t="s">
        <v>40</v>
      </c>
      <c r="B19" s="18"/>
      <c r="C19" s="18"/>
      <c r="D19" s="18"/>
      <c r="E19" s="18"/>
      <c r="F19" s="18"/>
      <c r="G19" s="19"/>
      <c r="H19" s="1"/>
      <c r="I19" s="1"/>
      <c r="J19" s="30"/>
      <c r="K19" s="19"/>
      <c r="L19" s="29">
        <v>13.08</v>
      </c>
      <c r="M19" s="19"/>
      <c r="N19" s="5">
        <v>16.641943999999999</v>
      </c>
      <c r="O19" s="29">
        <f>AVERAGE(O14:P18)</f>
        <v>16.345999999999997</v>
      </c>
      <c r="P19" s="19"/>
      <c r="Q19" s="30" t="e">
        <f>AVERAGE(Q14:T18)</f>
        <v>#DIV/0!</v>
      </c>
      <c r="R19" s="18"/>
      <c r="S19" s="18"/>
      <c r="T19" s="19"/>
      <c r="U19" s="1"/>
      <c r="V19" s="1"/>
      <c r="W19" s="1"/>
      <c r="X19" s="1"/>
      <c r="Y19" s="30"/>
      <c r="Z19" s="19"/>
      <c r="AA19" s="29">
        <v>17.027206</v>
      </c>
      <c r="AB19" s="18"/>
      <c r="AC19" s="19"/>
    </row>
    <row r="20" spans="1:29" ht="13" customHeight="1" x14ac:dyDescent="0.2"/>
    <row r="21" spans="1:29" ht="15" customHeight="1" x14ac:dyDescent="0.2"/>
    <row r="22" spans="1:29" ht="15" customHeight="1" x14ac:dyDescent="0.2"/>
    <row r="23" spans="1:29" ht="15" customHeight="1" x14ac:dyDescent="0.2"/>
    <row r="24" spans="1:29" ht="15" customHeight="1" x14ac:dyDescent="0.2"/>
    <row r="25" spans="1:29" ht="15" customHeight="1" x14ac:dyDescent="0.2"/>
    <row r="26" spans="1:29" ht="15" customHeight="1" x14ac:dyDescent="0.2"/>
    <row r="27" spans="1:29" ht="15" customHeight="1" x14ac:dyDescent="0.2"/>
    <row r="28" spans="1:29" ht="15" customHeight="1" x14ac:dyDescent="0.2"/>
    <row r="29" spans="1:29" ht="15" customHeight="1" x14ac:dyDescent="0.2"/>
    <row r="30" spans="1:29" ht="15" customHeight="1" x14ac:dyDescent="0.2"/>
    <row r="31" spans="1:29" ht="15" customHeight="1" x14ac:dyDescent="0.2"/>
    <row r="32" spans="1:29"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61">
    <mergeCell ref="A1:AF1"/>
    <mergeCell ref="A3:O4"/>
    <mergeCell ref="T4:AE4"/>
    <mergeCell ref="B7:E7"/>
    <mergeCell ref="G7:J7"/>
    <mergeCell ref="M7:Q7"/>
    <mergeCell ref="S7:Y7"/>
    <mergeCell ref="A9:D9"/>
    <mergeCell ref="G9:J9"/>
    <mergeCell ref="M9:Q9"/>
    <mergeCell ref="S9:Y9"/>
    <mergeCell ref="D11:AB11"/>
    <mergeCell ref="Y13:Z13"/>
    <mergeCell ref="AA13:AC13"/>
    <mergeCell ref="A14:G14"/>
    <mergeCell ref="J14:K14"/>
    <mergeCell ref="L14:M14"/>
    <mergeCell ref="O14:P14"/>
    <mergeCell ref="Q14:T14"/>
    <mergeCell ref="Y14:Z14"/>
    <mergeCell ref="AA14:AC14"/>
    <mergeCell ref="A13:G13"/>
    <mergeCell ref="J13:K13"/>
    <mergeCell ref="L13:M13"/>
    <mergeCell ref="O13:P13"/>
    <mergeCell ref="Q13:T13"/>
    <mergeCell ref="AA15:AC15"/>
    <mergeCell ref="A16:G16"/>
    <mergeCell ref="J16:K16"/>
    <mergeCell ref="L16:M16"/>
    <mergeCell ref="O16:P16"/>
    <mergeCell ref="Q16:T16"/>
    <mergeCell ref="Y16:Z16"/>
    <mergeCell ref="AA16:AC16"/>
    <mergeCell ref="A15:G15"/>
    <mergeCell ref="J15:K15"/>
    <mergeCell ref="L15:M15"/>
    <mergeCell ref="O15:P15"/>
    <mergeCell ref="Q15:T15"/>
    <mergeCell ref="Y15:Z15"/>
    <mergeCell ref="AA17:AC17"/>
    <mergeCell ref="A18:G18"/>
    <mergeCell ref="J18:K18"/>
    <mergeCell ref="L18:M18"/>
    <mergeCell ref="O18:P18"/>
    <mergeCell ref="Q18:T18"/>
    <mergeCell ref="Y18:Z18"/>
    <mergeCell ref="AA18:AC18"/>
    <mergeCell ref="A17:G17"/>
    <mergeCell ref="J17:K17"/>
    <mergeCell ref="L17:M17"/>
    <mergeCell ref="O17:P17"/>
    <mergeCell ref="Q17:T17"/>
    <mergeCell ref="Y17:Z17"/>
    <mergeCell ref="AA19:AC19"/>
    <mergeCell ref="A19:G19"/>
    <mergeCell ref="J19:K19"/>
    <mergeCell ref="L19:M19"/>
    <mergeCell ref="O19:P19"/>
    <mergeCell ref="Q19:T19"/>
    <mergeCell ref="Y19:Z1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BABAE-6D2A-5848-91D8-7C7565D348B0}">
  <dimension ref="A1:AF16"/>
  <sheetViews>
    <sheetView zoomScale="132" zoomScaleNormal="132" workbookViewId="0">
      <selection activeCell="Q16" sqref="Q16:T16"/>
    </sheetView>
  </sheetViews>
  <sheetFormatPr baseColWidth="10" defaultRowHeight="15" x14ac:dyDescent="0.2"/>
  <cols>
    <col min="1" max="1" width="0.1640625" customWidth="1"/>
    <col min="2" max="2" width="1.1640625" customWidth="1"/>
    <col min="3" max="3" width="2.33203125" customWidth="1"/>
    <col min="4" max="4" width="9.83203125" customWidth="1"/>
    <col min="5" max="5" width="0.1640625" customWidth="1"/>
    <col min="6" max="6" width="0.83203125" customWidth="1"/>
    <col min="7" max="7" width="16.83203125" customWidth="1"/>
    <col min="8" max="9" width="5.33203125" customWidth="1"/>
    <col min="10" max="10" width="1.83203125" customWidth="1"/>
    <col min="11" max="11" width="3.5" customWidth="1"/>
    <col min="12" max="12" width="3.6640625" customWidth="1"/>
    <col min="13" max="13" width="1.6640625" customWidth="1"/>
    <col min="14" max="14" width="5.33203125" customWidth="1"/>
    <col min="15" max="15" width="3.33203125" customWidth="1"/>
    <col min="16" max="16" width="2" customWidth="1"/>
    <col min="17" max="17" width="1.33203125" customWidth="1"/>
    <col min="18" max="18" width="0.83203125" customWidth="1"/>
    <col min="19" max="19" width="1.6640625" customWidth="1"/>
    <col min="20" max="20" width="1.5" customWidth="1"/>
    <col min="21" max="24" width="5.33203125" customWidth="1"/>
    <col min="25" max="25" width="4.83203125" customWidth="1"/>
    <col min="26" max="26" width="0.5" customWidth="1"/>
    <col min="27" max="27" width="1.6640625" customWidth="1"/>
    <col min="28" max="28" width="2.33203125" customWidth="1"/>
    <col min="29" max="29" width="1.33203125" customWidth="1"/>
    <col min="30" max="30" width="0" hidden="1" customWidth="1"/>
    <col min="31" max="31" width="0.6640625" customWidth="1"/>
    <col min="32" max="32" width="1.1640625" customWidth="1"/>
    <col min="33" max="33" width="0.33203125" customWidth="1"/>
  </cols>
  <sheetData>
    <row r="1" spans="1:32" ht="49.5" customHeight="1" x14ac:dyDescent="0.2">
      <c r="A1" s="40" t="s">
        <v>34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row>
    <row r="2" spans="1:32" ht="1" customHeight="1" x14ac:dyDescent="0.2"/>
    <row r="3" spans="1:32" x14ac:dyDescent="0.2">
      <c r="A3" s="41" t="s">
        <v>35</v>
      </c>
      <c r="B3" s="32"/>
      <c r="C3" s="32"/>
      <c r="D3" s="32"/>
      <c r="E3" s="32"/>
      <c r="F3" s="32"/>
      <c r="G3" s="32"/>
      <c r="H3" s="32"/>
      <c r="I3" s="32"/>
      <c r="J3" s="32"/>
      <c r="K3" s="32"/>
      <c r="L3" s="32"/>
      <c r="M3" s="32"/>
      <c r="N3" s="32"/>
      <c r="O3" s="32"/>
    </row>
    <row r="4" spans="1:32" x14ac:dyDescent="0.2">
      <c r="A4" s="42"/>
      <c r="B4" s="32"/>
      <c r="C4" s="32"/>
      <c r="D4" s="32"/>
      <c r="E4" s="32"/>
      <c r="F4" s="32"/>
      <c r="G4" s="32"/>
      <c r="H4" s="32"/>
      <c r="I4" s="32"/>
      <c r="J4" s="32"/>
      <c r="K4" s="32"/>
      <c r="L4" s="32"/>
      <c r="M4" s="32"/>
      <c r="N4" s="32"/>
      <c r="O4" s="32"/>
      <c r="T4" s="43">
        <v>43500.587497719898</v>
      </c>
      <c r="U4" s="32"/>
      <c r="V4" s="32"/>
      <c r="W4" s="32"/>
      <c r="X4" s="32"/>
      <c r="Y4" s="32"/>
      <c r="Z4" s="32"/>
      <c r="AA4" s="32"/>
      <c r="AB4" s="32"/>
      <c r="AC4" s="32"/>
      <c r="AD4" s="32"/>
      <c r="AE4" s="32"/>
    </row>
    <row r="5" spans="1:32" ht="0" hidden="1" customHeight="1" x14ac:dyDescent="0.2"/>
    <row r="6" spans="1:32" ht="3.25" customHeight="1" x14ac:dyDescent="0.2"/>
    <row r="7" spans="1:32" ht="14.25" customHeight="1" x14ac:dyDescent="0.2">
      <c r="B7" s="31" t="s">
        <v>2</v>
      </c>
      <c r="C7" s="32"/>
      <c r="D7" s="32"/>
      <c r="E7" s="32"/>
      <c r="G7" s="31" t="s">
        <v>3</v>
      </c>
      <c r="H7" s="32"/>
      <c r="I7" s="32"/>
      <c r="J7" s="32"/>
      <c r="M7" s="31" t="s">
        <v>4</v>
      </c>
      <c r="N7" s="32"/>
      <c r="O7" s="32"/>
      <c r="P7" s="32"/>
      <c r="Q7" s="32"/>
      <c r="S7" s="31" t="s">
        <v>5</v>
      </c>
      <c r="T7" s="32"/>
      <c r="U7" s="32"/>
      <c r="V7" s="32"/>
      <c r="W7" s="32"/>
      <c r="X7" s="32"/>
      <c r="Y7" s="32"/>
    </row>
    <row r="8" spans="1:32" ht="3.25" customHeight="1" x14ac:dyDescent="0.2"/>
    <row r="9" spans="1:32" ht="14.25" customHeight="1" x14ac:dyDescent="0.2">
      <c r="A9" s="31" t="s">
        <v>6</v>
      </c>
      <c r="B9" s="32"/>
      <c r="C9" s="32"/>
      <c r="D9" s="32"/>
      <c r="G9" s="31" t="s">
        <v>7</v>
      </c>
      <c r="H9" s="32"/>
      <c r="I9" s="32"/>
      <c r="J9" s="32"/>
      <c r="M9" s="31" t="s">
        <v>8</v>
      </c>
      <c r="N9" s="32"/>
      <c r="O9" s="32"/>
      <c r="P9" s="32"/>
      <c r="Q9" s="32"/>
      <c r="S9" s="31" t="s">
        <v>9</v>
      </c>
      <c r="T9" s="32"/>
      <c r="U9" s="32"/>
      <c r="V9" s="32"/>
      <c r="W9" s="32"/>
      <c r="X9" s="32"/>
      <c r="Y9" s="32"/>
    </row>
    <row r="10" spans="1:32" ht="1.25" customHeight="1" x14ac:dyDescent="0.2"/>
    <row r="11" spans="1:32" ht="46.75" customHeight="1" x14ac:dyDescent="0.2">
      <c r="D11" s="35" t="s">
        <v>36</v>
      </c>
      <c r="E11" s="32"/>
      <c r="F11" s="32"/>
      <c r="G11" s="32"/>
      <c r="H11" s="32"/>
      <c r="I11" s="32"/>
      <c r="J11" s="32"/>
      <c r="K11" s="32"/>
      <c r="L11" s="32"/>
      <c r="M11" s="32"/>
      <c r="N11" s="32"/>
      <c r="O11" s="32"/>
      <c r="P11" s="32"/>
      <c r="Q11" s="32"/>
      <c r="R11" s="32"/>
      <c r="S11" s="32"/>
      <c r="T11" s="32"/>
      <c r="U11" s="32"/>
      <c r="V11" s="32"/>
      <c r="W11" s="32"/>
      <c r="X11" s="32"/>
      <c r="Y11" s="32"/>
      <c r="Z11" s="32"/>
      <c r="AA11" s="32"/>
      <c r="AB11" s="32"/>
    </row>
    <row r="12" spans="1:32" ht="7.25" customHeight="1" x14ac:dyDescent="0.2"/>
    <row r="13" spans="1:32" x14ac:dyDescent="0.2">
      <c r="A13" s="30" t="s">
        <v>26</v>
      </c>
      <c r="B13" s="18"/>
      <c r="C13" s="18"/>
      <c r="D13" s="18"/>
      <c r="E13" s="18"/>
      <c r="F13" s="18"/>
      <c r="G13" s="19"/>
      <c r="H13" s="2" t="s">
        <v>12</v>
      </c>
      <c r="I13" s="2" t="s">
        <v>13</v>
      </c>
      <c r="J13" s="36" t="s">
        <v>14</v>
      </c>
      <c r="K13" s="19"/>
      <c r="L13" s="36" t="s">
        <v>15</v>
      </c>
      <c r="M13" s="19"/>
      <c r="N13" s="2" t="s">
        <v>16</v>
      </c>
      <c r="O13" s="36" t="s">
        <v>17</v>
      </c>
      <c r="P13" s="19"/>
      <c r="Q13" s="36" t="s">
        <v>41</v>
      </c>
      <c r="R13" s="18"/>
      <c r="S13" s="18"/>
      <c r="T13" s="19"/>
      <c r="U13" s="2" t="s">
        <v>19</v>
      </c>
      <c r="V13" s="2" t="s">
        <v>20</v>
      </c>
      <c r="W13" s="2" t="s">
        <v>21</v>
      </c>
      <c r="X13" s="2" t="s">
        <v>22</v>
      </c>
      <c r="Y13" s="36" t="s">
        <v>23</v>
      </c>
      <c r="Z13" s="19"/>
      <c r="AA13" s="36" t="s">
        <v>24</v>
      </c>
      <c r="AB13" s="18"/>
      <c r="AC13" s="19"/>
    </row>
    <row r="14" spans="1:32" x14ac:dyDescent="0.2">
      <c r="A14" s="26" t="s">
        <v>42</v>
      </c>
      <c r="B14" s="18"/>
      <c r="C14" s="18"/>
      <c r="D14" s="18"/>
      <c r="E14" s="18"/>
      <c r="F14" s="18"/>
      <c r="G14" s="19"/>
      <c r="H14" s="3"/>
      <c r="I14" s="3"/>
      <c r="J14" s="26"/>
      <c r="K14" s="19"/>
      <c r="L14" s="26"/>
      <c r="M14" s="19"/>
      <c r="N14" s="3"/>
      <c r="O14" s="20">
        <v>15.69</v>
      </c>
      <c r="P14" s="21"/>
      <c r="Q14" s="55"/>
      <c r="R14" s="56"/>
      <c r="S14" s="56"/>
      <c r="T14" s="57"/>
      <c r="U14" s="3"/>
      <c r="V14" s="3"/>
      <c r="W14" s="3"/>
      <c r="X14" s="3"/>
      <c r="Y14" s="26"/>
      <c r="Z14" s="19"/>
      <c r="AA14" s="27">
        <f>AVERAGE(O14:T14)</f>
        <v>15.69</v>
      </c>
      <c r="AB14" s="18"/>
      <c r="AC14" s="19"/>
    </row>
    <row r="15" spans="1:32" x14ac:dyDescent="0.2">
      <c r="A15" s="26" t="s">
        <v>43</v>
      </c>
      <c r="B15" s="18"/>
      <c r="C15" s="18"/>
      <c r="D15" s="18"/>
      <c r="E15" s="18"/>
      <c r="F15" s="18"/>
      <c r="G15" s="19"/>
      <c r="H15" s="3"/>
      <c r="I15" s="3"/>
      <c r="J15" s="26"/>
      <c r="K15" s="19"/>
      <c r="L15" s="26"/>
      <c r="M15" s="19"/>
      <c r="N15" s="3"/>
      <c r="O15" s="20">
        <v>16.89</v>
      </c>
      <c r="P15" s="21"/>
      <c r="Q15" s="55"/>
      <c r="R15" s="56"/>
      <c r="S15" s="56"/>
      <c r="T15" s="57"/>
      <c r="U15" s="3"/>
      <c r="V15" s="3"/>
      <c r="W15" s="3"/>
      <c r="X15" s="3"/>
      <c r="Y15" s="26"/>
      <c r="Z15" s="19"/>
      <c r="AA15" s="27">
        <f>AVERAGE(O15:T15)</f>
        <v>16.89</v>
      </c>
      <c r="AB15" s="18"/>
      <c r="AC15" s="19"/>
    </row>
    <row r="16" spans="1:32" x14ac:dyDescent="0.2">
      <c r="A16" s="28" t="s">
        <v>40</v>
      </c>
      <c r="B16" s="18"/>
      <c r="C16" s="18"/>
      <c r="D16" s="18"/>
      <c r="E16" s="18"/>
      <c r="F16" s="18"/>
      <c r="G16" s="19"/>
      <c r="H16" s="1"/>
      <c r="I16" s="1"/>
      <c r="J16" s="30"/>
      <c r="K16" s="19"/>
      <c r="L16" s="30"/>
      <c r="M16" s="19"/>
      <c r="N16" s="1"/>
      <c r="O16" s="29">
        <f>AVERAGE(O14:P15)</f>
        <v>16.29</v>
      </c>
      <c r="P16" s="19"/>
      <c r="Q16" s="30"/>
      <c r="R16" s="18"/>
      <c r="S16" s="18"/>
      <c r="T16" s="19"/>
      <c r="U16" s="1"/>
      <c r="V16" s="1"/>
      <c r="W16" s="1"/>
      <c r="X16" s="1"/>
      <c r="Y16" s="30"/>
      <c r="Z16" s="19"/>
      <c r="AA16" s="29"/>
      <c r="AB16" s="18"/>
      <c r="AC16" s="19"/>
    </row>
  </sheetData>
  <mergeCells count="40">
    <mergeCell ref="A1:AF1"/>
    <mergeCell ref="A3:O4"/>
    <mergeCell ref="T4:AE4"/>
    <mergeCell ref="B7:E7"/>
    <mergeCell ref="G7:J7"/>
    <mergeCell ref="M7:Q7"/>
    <mergeCell ref="S7:Y7"/>
    <mergeCell ref="A9:D9"/>
    <mergeCell ref="G9:J9"/>
    <mergeCell ref="M9:Q9"/>
    <mergeCell ref="S9:Y9"/>
    <mergeCell ref="D11:AB11"/>
    <mergeCell ref="Y13:Z13"/>
    <mergeCell ref="AA13:AC13"/>
    <mergeCell ref="A14:G14"/>
    <mergeCell ref="J14:K14"/>
    <mergeCell ref="L14:M14"/>
    <mergeCell ref="O14:P14"/>
    <mergeCell ref="Q14:T14"/>
    <mergeCell ref="Y14:Z14"/>
    <mergeCell ref="AA14:AC14"/>
    <mergeCell ref="A13:G13"/>
    <mergeCell ref="J13:K13"/>
    <mergeCell ref="L13:M13"/>
    <mergeCell ref="O13:P13"/>
    <mergeCell ref="Q13:T13"/>
    <mergeCell ref="AA15:AC15"/>
    <mergeCell ref="A16:G16"/>
    <mergeCell ref="J16:K16"/>
    <mergeCell ref="L16:M16"/>
    <mergeCell ref="O16:P16"/>
    <mergeCell ref="Q16:T16"/>
    <mergeCell ref="Y16:Z16"/>
    <mergeCell ref="AA16:AC16"/>
    <mergeCell ref="A15:G15"/>
    <mergeCell ref="J15:K15"/>
    <mergeCell ref="L15:M15"/>
    <mergeCell ref="O15:P15"/>
    <mergeCell ref="Q15:T15"/>
    <mergeCell ref="Y15:Z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CB447-D424-EF4B-B807-A307618AEB46}">
  <dimension ref="A1:AF19"/>
  <sheetViews>
    <sheetView workbookViewId="0">
      <selection activeCell="AF12" sqref="AF12:AF13"/>
    </sheetView>
  </sheetViews>
  <sheetFormatPr baseColWidth="10" defaultRowHeight="15" x14ac:dyDescent="0.2"/>
  <cols>
    <col min="3" max="3" width="6" customWidth="1"/>
    <col min="4" max="4" width="6.83203125" customWidth="1"/>
    <col min="5" max="5" width="6" customWidth="1"/>
    <col min="6" max="6" width="0.33203125" customWidth="1"/>
    <col min="7" max="7" width="6.5" customWidth="1"/>
    <col min="8" max="8" width="0.5" customWidth="1"/>
    <col min="9" max="10" width="5.1640625" customWidth="1"/>
    <col min="11" max="11" width="5" customWidth="1"/>
    <col min="12" max="12" width="5.1640625" hidden="1" customWidth="1"/>
    <col min="13" max="13" width="2.5" hidden="1" customWidth="1"/>
    <col min="14" max="14" width="5.1640625" hidden="1" customWidth="1"/>
    <col min="15" max="15" width="0.1640625" hidden="1" customWidth="1"/>
    <col min="16" max="30" width="5.1640625" customWidth="1"/>
  </cols>
  <sheetData>
    <row r="1" spans="1:32" ht="49" customHeight="1" x14ac:dyDescent="0.2">
      <c r="A1" s="72" t="s">
        <v>34</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row>
    <row r="2" spans="1:32" x14ac:dyDescent="0.2">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x14ac:dyDescent="0.2">
      <c r="A3" s="74" t="s">
        <v>44</v>
      </c>
      <c r="B3" s="73"/>
      <c r="C3" s="73"/>
      <c r="D3" s="73"/>
      <c r="E3" s="73"/>
      <c r="F3" s="73"/>
      <c r="G3" s="73"/>
      <c r="H3" s="73"/>
      <c r="I3" s="73"/>
      <c r="J3" s="73"/>
      <c r="K3" s="73"/>
      <c r="L3" s="73"/>
      <c r="M3" s="73"/>
      <c r="N3" s="73"/>
      <c r="O3" s="73"/>
      <c r="P3" s="7"/>
      <c r="Q3" s="7"/>
      <c r="R3" s="7"/>
      <c r="S3" s="7"/>
      <c r="T3" s="7"/>
      <c r="U3" s="7"/>
      <c r="V3" s="7"/>
      <c r="W3" s="7"/>
      <c r="X3" s="7"/>
      <c r="Y3" s="7"/>
      <c r="Z3" s="7"/>
      <c r="AA3" s="7"/>
      <c r="AB3" s="7"/>
      <c r="AC3" s="7"/>
      <c r="AD3" s="7"/>
      <c r="AE3" s="7"/>
      <c r="AF3" s="7"/>
    </row>
    <row r="4" spans="1:32"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2" ht="28" x14ac:dyDescent="0.2">
      <c r="A5" s="11" t="s">
        <v>2</v>
      </c>
      <c r="B5" s="11" t="s">
        <v>3</v>
      </c>
      <c r="C5" s="11" t="s">
        <v>4</v>
      </c>
      <c r="D5" s="7"/>
      <c r="E5" s="75" t="s">
        <v>5</v>
      </c>
      <c r="F5" s="73"/>
      <c r="G5" s="73"/>
      <c r="H5" s="73"/>
      <c r="I5" s="73"/>
      <c r="J5" s="73"/>
      <c r="K5" s="73"/>
      <c r="L5" s="7"/>
      <c r="M5" s="7"/>
      <c r="N5" s="7"/>
      <c r="O5" s="7"/>
      <c r="P5" s="7"/>
      <c r="Q5" s="7"/>
      <c r="R5" s="7"/>
    </row>
    <row r="6" spans="1:32" ht="15" customHeight="1" x14ac:dyDescent="0.2">
      <c r="A6" s="11" t="s">
        <v>6</v>
      </c>
      <c r="B6" s="11" t="s">
        <v>7</v>
      </c>
      <c r="C6" s="11" t="s">
        <v>8</v>
      </c>
      <c r="D6" s="7"/>
      <c r="E6" s="75" t="s">
        <v>9</v>
      </c>
      <c r="F6" s="73"/>
      <c r="G6" s="73"/>
      <c r="H6" s="73"/>
      <c r="I6" s="73"/>
      <c r="J6" s="73"/>
      <c r="K6" s="73"/>
      <c r="L6" s="7"/>
      <c r="M6" s="7"/>
      <c r="N6" s="7"/>
      <c r="O6" s="7"/>
      <c r="P6" s="7"/>
      <c r="Q6" s="7"/>
      <c r="R6" s="7"/>
    </row>
    <row r="7" spans="1:32"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row>
    <row r="8" spans="1:32" x14ac:dyDescent="0.2">
      <c r="A8" s="7"/>
      <c r="B8" s="7"/>
      <c r="C8" s="7"/>
      <c r="D8" s="76" t="s">
        <v>36</v>
      </c>
      <c r="E8" s="73"/>
      <c r="F8" s="73"/>
      <c r="G8" s="73"/>
      <c r="H8" s="73"/>
      <c r="I8" s="73"/>
      <c r="J8" s="73"/>
      <c r="K8" s="73"/>
      <c r="L8" s="73"/>
      <c r="M8" s="73"/>
      <c r="N8" s="73"/>
      <c r="O8" s="73"/>
      <c r="P8" s="73"/>
      <c r="Q8" s="73"/>
      <c r="R8" s="73"/>
      <c r="S8" s="73"/>
      <c r="T8" s="73"/>
      <c r="U8" s="73"/>
      <c r="V8" s="73"/>
      <c r="W8" s="73"/>
      <c r="X8" s="73"/>
      <c r="Y8" s="73"/>
      <c r="Z8" s="73"/>
      <c r="AA8" s="73"/>
      <c r="AB8" s="73"/>
      <c r="AC8" s="7"/>
      <c r="AD8" s="7"/>
      <c r="AE8" s="7"/>
      <c r="AF8" s="7"/>
    </row>
    <row r="9" spans="1:32" x14ac:dyDescent="0.2">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row>
    <row r="10" spans="1:32" ht="15" customHeight="1" x14ac:dyDescent="0.2">
      <c r="A10" s="60" t="s">
        <v>27</v>
      </c>
      <c r="B10" s="61"/>
      <c r="C10" s="8" t="s">
        <v>12</v>
      </c>
      <c r="D10" s="8" t="s">
        <v>13</v>
      </c>
      <c r="E10" s="71" t="s">
        <v>14</v>
      </c>
      <c r="F10" s="64"/>
      <c r="G10" s="71" t="s">
        <v>15</v>
      </c>
      <c r="H10" s="64"/>
      <c r="I10" s="8" t="s">
        <v>16</v>
      </c>
      <c r="J10" s="71" t="s">
        <v>17</v>
      </c>
      <c r="K10" s="64"/>
      <c r="L10" s="71" t="s">
        <v>18</v>
      </c>
      <c r="M10" s="63"/>
      <c r="N10" s="63"/>
      <c r="O10" s="64"/>
      <c r="P10" s="8" t="s">
        <v>41</v>
      </c>
      <c r="Q10" s="8" t="s">
        <v>20</v>
      </c>
      <c r="R10" s="8" t="s">
        <v>21</v>
      </c>
      <c r="S10" s="8" t="s">
        <v>22</v>
      </c>
      <c r="T10" s="71" t="s">
        <v>23</v>
      </c>
      <c r="U10" s="64"/>
      <c r="V10" s="71" t="s">
        <v>24</v>
      </c>
      <c r="W10" s="63"/>
      <c r="X10" s="64"/>
      <c r="Y10" s="7"/>
      <c r="Z10" s="7"/>
      <c r="AA10" s="7"/>
    </row>
    <row r="11" spans="1:32" ht="15" customHeight="1" x14ac:dyDescent="0.2">
      <c r="A11" s="58" t="s">
        <v>37</v>
      </c>
      <c r="B11" s="59"/>
      <c r="C11" s="9"/>
      <c r="D11" s="9"/>
      <c r="E11" s="68"/>
      <c r="F11" s="64"/>
      <c r="G11" s="68"/>
      <c r="H11" s="64"/>
      <c r="I11" s="9"/>
      <c r="J11" s="69">
        <v>16.850000000000001</v>
      </c>
      <c r="K11" s="70"/>
      <c r="L11" s="68"/>
      <c r="M11" s="63"/>
      <c r="N11" s="63"/>
      <c r="O11" s="64"/>
      <c r="P11" s="9"/>
      <c r="Q11" s="9"/>
      <c r="R11" s="9"/>
      <c r="S11" s="9"/>
      <c r="T11" s="68"/>
      <c r="U11" s="64"/>
      <c r="V11" s="62">
        <v>16.850000000000001</v>
      </c>
      <c r="W11" s="63"/>
      <c r="X11" s="64"/>
      <c r="Y11" s="7"/>
      <c r="Z11" s="7"/>
      <c r="AA11" s="7"/>
    </row>
    <row r="12" spans="1:32" ht="15" customHeight="1" x14ac:dyDescent="0.2">
      <c r="A12" s="58" t="s">
        <v>37</v>
      </c>
      <c r="B12" s="59"/>
      <c r="C12" s="9"/>
      <c r="D12" s="9"/>
      <c r="E12" s="68"/>
      <c r="F12" s="64"/>
      <c r="G12" s="68"/>
      <c r="H12" s="64"/>
      <c r="I12" s="9"/>
      <c r="J12" s="69">
        <v>17.73</v>
      </c>
      <c r="K12" s="70"/>
      <c r="L12" s="68"/>
      <c r="M12" s="63"/>
      <c r="N12" s="63"/>
      <c r="O12" s="64"/>
      <c r="P12" s="9"/>
      <c r="Q12" s="9"/>
      <c r="R12" s="9"/>
      <c r="S12" s="9"/>
      <c r="T12" s="68"/>
      <c r="U12" s="64"/>
      <c r="V12" s="62">
        <v>17.73</v>
      </c>
      <c r="W12" s="63"/>
      <c r="X12" s="64"/>
      <c r="Y12" s="7"/>
      <c r="Z12" s="7"/>
      <c r="AA12" s="7"/>
    </row>
    <row r="13" spans="1:32" ht="15" customHeight="1" x14ac:dyDescent="0.2">
      <c r="A13" s="58" t="s">
        <v>38</v>
      </c>
      <c r="B13" s="59"/>
      <c r="C13" s="9"/>
      <c r="D13" s="9"/>
      <c r="E13" s="62">
        <v>16.34</v>
      </c>
      <c r="F13" s="64"/>
      <c r="G13" s="68"/>
      <c r="H13" s="64"/>
      <c r="I13" s="9"/>
      <c r="J13" s="69">
        <v>15.9</v>
      </c>
      <c r="K13" s="70"/>
      <c r="L13" s="68"/>
      <c r="M13" s="63"/>
      <c r="N13" s="63"/>
      <c r="O13" s="64"/>
      <c r="P13" s="9"/>
      <c r="Q13" s="9"/>
      <c r="R13" s="9"/>
      <c r="S13" s="9"/>
      <c r="T13" s="68"/>
      <c r="U13" s="64"/>
      <c r="V13" s="62">
        <v>16.037500000000001</v>
      </c>
      <c r="W13" s="63"/>
      <c r="X13" s="64"/>
      <c r="Y13" s="7"/>
      <c r="Z13" s="7"/>
      <c r="AA13" s="7"/>
    </row>
    <row r="14" spans="1:32" ht="15" customHeight="1" x14ac:dyDescent="0.2">
      <c r="A14" s="58" t="s">
        <v>38</v>
      </c>
      <c r="B14" s="59"/>
      <c r="C14" s="9"/>
      <c r="D14" s="9"/>
      <c r="E14" s="62">
        <v>17.03</v>
      </c>
      <c r="F14" s="64"/>
      <c r="G14" s="68"/>
      <c r="H14" s="64"/>
      <c r="I14" s="9"/>
      <c r="J14" s="69">
        <v>17.52</v>
      </c>
      <c r="K14" s="70"/>
      <c r="L14" s="68"/>
      <c r="M14" s="63"/>
      <c r="N14" s="63"/>
      <c r="O14" s="64"/>
      <c r="P14" s="9"/>
      <c r="Q14" s="9"/>
      <c r="R14" s="9"/>
      <c r="S14" s="9"/>
      <c r="T14" s="68"/>
      <c r="U14" s="64"/>
      <c r="V14" s="62">
        <v>17.274999999999999</v>
      </c>
      <c r="W14" s="63"/>
      <c r="X14" s="64"/>
      <c r="Y14" s="7"/>
      <c r="Z14" s="7"/>
      <c r="AA14" s="7"/>
    </row>
    <row r="15" spans="1:32" ht="15" customHeight="1" x14ac:dyDescent="0.2">
      <c r="A15" s="58" t="s">
        <v>39</v>
      </c>
      <c r="B15" s="59"/>
      <c r="C15" s="9"/>
      <c r="D15" s="9"/>
      <c r="E15" s="68"/>
      <c r="F15" s="64"/>
      <c r="G15" s="68"/>
      <c r="H15" s="64"/>
      <c r="I15" s="9"/>
      <c r="J15" s="69">
        <v>18.62</v>
      </c>
      <c r="K15" s="70"/>
      <c r="L15" s="68"/>
      <c r="M15" s="63"/>
      <c r="N15" s="63"/>
      <c r="O15" s="64"/>
      <c r="P15" s="9"/>
      <c r="Q15" s="9"/>
      <c r="R15" s="9"/>
      <c r="S15" s="9"/>
      <c r="T15" s="68"/>
      <c r="U15" s="64"/>
      <c r="V15" s="62">
        <v>18.62</v>
      </c>
      <c r="W15" s="63"/>
      <c r="X15" s="64"/>
      <c r="Y15" s="7"/>
      <c r="Z15" s="7"/>
      <c r="AA15" s="7"/>
    </row>
    <row r="16" spans="1:32" ht="15" customHeight="1" x14ac:dyDescent="0.2">
      <c r="A16" s="58" t="s">
        <v>39</v>
      </c>
      <c r="B16" s="59"/>
      <c r="C16" s="9"/>
      <c r="D16" s="9"/>
      <c r="E16" s="68"/>
      <c r="F16" s="64"/>
      <c r="G16" s="68"/>
      <c r="H16" s="64"/>
      <c r="I16" s="9"/>
      <c r="J16" s="69">
        <v>15.85</v>
      </c>
      <c r="K16" s="70"/>
      <c r="L16" s="68"/>
      <c r="M16" s="63"/>
      <c r="N16" s="63"/>
      <c r="O16" s="64"/>
      <c r="P16" s="9"/>
      <c r="Q16" s="9"/>
      <c r="R16" s="9"/>
      <c r="S16" s="9"/>
      <c r="T16" s="68"/>
      <c r="U16" s="64"/>
      <c r="V16" s="62">
        <v>15.85</v>
      </c>
      <c r="W16" s="63"/>
      <c r="X16" s="64"/>
      <c r="Y16" s="7"/>
      <c r="Z16" s="7"/>
      <c r="AA16" s="7"/>
    </row>
    <row r="17" spans="1:27" ht="15" customHeight="1" x14ac:dyDescent="0.2">
      <c r="A17" s="58" t="s">
        <v>45</v>
      </c>
      <c r="B17" s="59"/>
      <c r="C17" s="9"/>
      <c r="D17" s="9"/>
      <c r="E17" s="68"/>
      <c r="F17" s="64"/>
      <c r="G17" s="68"/>
      <c r="H17" s="64"/>
      <c r="I17" s="9"/>
      <c r="J17" s="69">
        <v>12.1</v>
      </c>
      <c r="K17" s="70"/>
      <c r="L17" s="68"/>
      <c r="M17" s="63"/>
      <c r="N17" s="63"/>
      <c r="O17" s="64"/>
      <c r="P17" s="9"/>
      <c r="Q17" s="9"/>
      <c r="R17" s="9"/>
      <c r="S17" s="9"/>
      <c r="T17" s="68"/>
      <c r="U17" s="64"/>
      <c r="V17" s="62">
        <v>12.1</v>
      </c>
      <c r="W17" s="63"/>
      <c r="X17" s="64"/>
      <c r="Y17" s="7"/>
      <c r="Z17" s="7"/>
      <c r="AA17" s="7"/>
    </row>
    <row r="18" spans="1:27" ht="15" customHeight="1" x14ac:dyDescent="0.2">
      <c r="A18" s="58" t="s">
        <v>45</v>
      </c>
      <c r="B18" s="59"/>
      <c r="C18" s="9"/>
      <c r="D18" s="9"/>
      <c r="E18" s="68"/>
      <c r="F18" s="64"/>
      <c r="G18" s="68"/>
      <c r="H18" s="64"/>
      <c r="I18" s="9"/>
      <c r="J18" s="69">
        <v>10.38</v>
      </c>
      <c r="K18" s="70"/>
      <c r="L18" s="68"/>
      <c r="M18" s="63"/>
      <c r="N18" s="63"/>
      <c r="O18" s="64"/>
      <c r="P18" s="9"/>
      <c r="Q18" s="9"/>
      <c r="R18" s="9"/>
      <c r="S18" s="9"/>
      <c r="T18" s="68"/>
      <c r="U18" s="64"/>
      <c r="V18" s="62">
        <v>10.38</v>
      </c>
      <c r="W18" s="63"/>
      <c r="X18" s="64"/>
      <c r="Y18" s="7"/>
      <c r="Z18" s="7"/>
      <c r="AA18" s="7"/>
    </row>
    <row r="19" spans="1:27" x14ac:dyDescent="0.2">
      <c r="A19" s="65" t="s">
        <v>40</v>
      </c>
      <c r="B19" s="63"/>
      <c r="C19" s="63"/>
      <c r="D19" s="63"/>
      <c r="E19" s="63"/>
      <c r="F19" s="63"/>
      <c r="G19" s="64"/>
      <c r="H19" s="10"/>
      <c r="I19" s="10"/>
      <c r="J19" s="66">
        <v>16.8</v>
      </c>
      <c r="K19" s="64"/>
      <c r="L19" s="67"/>
      <c r="M19" s="64"/>
      <c r="N19" s="10"/>
      <c r="O19" s="66">
        <v>15.126137</v>
      </c>
      <c r="P19" s="64"/>
      <c r="Q19" s="67"/>
      <c r="R19" s="63"/>
      <c r="S19" s="63"/>
      <c r="T19" s="64"/>
      <c r="U19" s="10"/>
      <c r="V19" s="66">
        <v>15.413085000000001</v>
      </c>
      <c r="W19" s="63"/>
      <c r="X19" s="64"/>
      <c r="Y19" s="7"/>
      <c r="Z19" s="7"/>
      <c r="AA19" s="7"/>
    </row>
  </sheetData>
  <mergeCells count="74">
    <mergeCell ref="A1:AF1"/>
    <mergeCell ref="A3:O3"/>
    <mergeCell ref="E5:K5"/>
    <mergeCell ref="E6:K6"/>
    <mergeCell ref="D8:AB8"/>
    <mergeCell ref="V10:X10"/>
    <mergeCell ref="E11:F11"/>
    <mergeCell ref="G11:H11"/>
    <mergeCell ref="J11:K11"/>
    <mergeCell ref="L11:O11"/>
    <mergeCell ref="T11:U11"/>
    <mergeCell ref="V11:X11"/>
    <mergeCell ref="E10:F10"/>
    <mergeCell ref="G10:H10"/>
    <mergeCell ref="J10:K10"/>
    <mergeCell ref="L10:O10"/>
    <mergeCell ref="T10:U10"/>
    <mergeCell ref="V12:X12"/>
    <mergeCell ref="E13:F13"/>
    <mergeCell ref="G13:H13"/>
    <mergeCell ref="J13:K13"/>
    <mergeCell ref="L13:O13"/>
    <mergeCell ref="T13:U13"/>
    <mergeCell ref="V13:X13"/>
    <mergeCell ref="E12:F12"/>
    <mergeCell ref="G12:H12"/>
    <mergeCell ref="J12:K12"/>
    <mergeCell ref="L12:O12"/>
    <mergeCell ref="T12:U12"/>
    <mergeCell ref="V14:X14"/>
    <mergeCell ref="E15:F15"/>
    <mergeCell ref="G15:H15"/>
    <mergeCell ref="J15:K15"/>
    <mergeCell ref="L15:O15"/>
    <mergeCell ref="T15:U15"/>
    <mergeCell ref="V15:X15"/>
    <mergeCell ref="E14:F14"/>
    <mergeCell ref="G14:H14"/>
    <mergeCell ref="J14:K14"/>
    <mergeCell ref="L14:O14"/>
    <mergeCell ref="T14:U14"/>
    <mergeCell ref="V16:X16"/>
    <mergeCell ref="E17:F17"/>
    <mergeCell ref="G17:H17"/>
    <mergeCell ref="J17:K17"/>
    <mergeCell ref="L17:O17"/>
    <mergeCell ref="T17:U17"/>
    <mergeCell ref="V17:X17"/>
    <mergeCell ref="E16:F16"/>
    <mergeCell ref="G16:H16"/>
    <mergeCell ref="J16:K16"/>
    <mergeCell ref="L16:O16"/>
    <mergeCell ref="T16:U16"/>
    <mergeCell ref="V18:X18"/>
    <mergeCell ref="A19:G19"/>
    <mergeCell ref="J19:K19"/>
    <mergeCell ref="L19:M19"/>
    <mergeCell ref="O19:P19"/>
    <mergeCell ref="Q19:T19"/>
    <mergeCell ref="V19:X19"/>
    <mergeCell ref="E18:F18"/>
    <mergeCell ref="G18:H18"/>
    <mergeCell ref="J18:K18"/>
    <mergeCell ref="L18:O18"/>
    <mergeCell ref="T18:U18"/>
    <mergeCell ref="A17:B17"/>
    <mergeCell ref="A18:B18"/>
    <mergeCell ref="A10:B10"/>
    <mergeCell ref="A11:B11"/>
    <mergeCell ref="A12:B12"/>
    <mergeCell ref="A13:B13"/>
    <mergeCell ref="A14:B14"/>
    <mergeCell ref="A15:B15"/>
    <mergeCell ref="A16:B1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FF420-E755-FB49-B48E-44A03FE65856}">
  <dimension ref="A1:AF26"/>
  <sheetViews>
    <sheetView workbookViewId="0">
      <selection activeCell="Q14" sqref="Q14:T21"/>
    </sheetView>
  </sheetViews>
  <sheetFormatPr baseColWidth="10" defaultRowHeight="15" x14ac:dyDescent="0.2"/>
  <cols>
    <col min="1" max="1" width="0.1640625" style="7" customWidth="1"/>
    <col min="2" max="2" width="1.1640625" style="7" customWidth="1"/>
    <col min="3" max="3" width="2.33203125" style="7" customWidth="1"/>
    <col min="4" max="4" width="9.83203125" style="7" customWidth="1"/>
    <col min="5" max="5" width="0.1640625" style="7" customWidth="1"/>
    <col min="6" max="6" width="0.83203125" style="7" customWidth="1"/>
    <col min="7" max="7" width="16.83203125" style="7" customWidth="1"/>
    <col min="8" max="9" width="5.33203125" style="7" customWidth="1"/>
    <col min="10" max="10" width="1.83203125" style="7" customWidth="1"/>
    <col min="11" max="11" width="3.5" style="7" customWidth="1"/>
    <col min="12" max="12" width="3.6640625" style="7" customWidth="1"/>
    <col min="13" max="13" width="1.6640625" style="7" customWidth="1"/>
    <col min="14" max="14" width="5.33203125" style="7" customWidth="1"/>
    <col min="15" max="15" width="3.33203125" style="7" customWidth="1"/>
    <col min="16" max="16" width="2" style="7" customWidth="1"/>
    <col min="17" max="17" width="1.33203125" style="7" customWidth="1"/>
    <col min="18" max="18" width="0.83203125" style="7" customWidth="1"/>
    <col min="19" max="19" width="1.6640625" style="7" customWidth="1"/>
    <col min="20" max="20" width="1.5" style="7" customWidth="1"/>
    <col min="21" max="24" width="5.33203125" style="7" customWidth="1"/>
    <col min="25" max="25" width="4.83203125" style="7" customWidth="1"/>
    <col min="26" max="26" width="0.5" style="7" customWidth="1"/>
    <col min="27" max="27" width="1.6640625" style="7" customWidth="1"/>
    <col min="28" max="28" width="2.33203125" style="7" customWidth="1"/>
    <col min="29" max="29" width="1.33203125" style="7" customWidth="1"/>
    <col min="30" max="30" width="0" style="7" hidden="1" customWidth="1"/>
    <col min="31" max="31" width="0.6640625" style="7" customWidth="1"/>
    <col min="32" max="32" width="1.1640625" style="7" customWidth="1"/>
    <col min="33" max="33" width="0.33203125" style="7" customWidth="1"/>
    <col min="34" max="16384" width="10.83203125" style="7"/>
  </cols>
  <sheetData>
    <row r="1" spans="1:32" ht="49.5" customHeight="1" x14ac:dyDescent="0.2">
      <c r="A1" s="72" t="s">
        <v>34</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row>
    <row r="2" spans="1:32" ht="1" customHeight="1" x14ac:dyDescent="0.2"/>
    <row r="3" spans="1:32" x14ac:dyDescent="0.2">
      <c r="A3" s="74" t="s">
        <v>44</v>
      </c>
      <c r="B3" s="73"/>
      <c r="C3" s="73"/>
      <c r="D3" s="73"/>
      <c r="E3" s="73"/>
      <c r="F3" s="73"/>
      <c r="G3" s="73"/>
      <c r="H3" s="73"/>
      <c r="I3" s="73"/>
      <c r="J3" s="73"/>
      <c r="K3" s="73"/>
      <c r="L3" s="73"/>
      <c r="M3" s="73"/>
      <c r="N3" s="73"/>
      <c r="O3" s="73"/>
    </row>
    <row r="4" spans="1:32" x14ac:dyDescent="0.2">
      <c r="A4" s="81"/>
      <c r="B4" s="73"/>
      <c r="C4" s="73"/>
      <c r="D4" s="73"/>
      <c r="E4" s="73"/>
      <c r="F4" s="73"/>
      <c r="G4" s="73"/>
      <c r="H4" s="73"/>
      <c r="I4" s="73"/>
      <c r="J4" s="73"/>
      <c r="K4" s="73"/>
      <c r="L4" s="73"/>
      <c r="M4" s="73"/>
      <c r="N4" s="73"/>
      <c r="O4" s="73"/>
      <c r="T4" s="82">
        <v>43500.601562361102</v>
      </c>
      <c r="U4" s="73"/>
      <c r="V4" s="73"/>
      <c r="W4" s="73"/>
      <c r="X4" s="73"/>
      <c r="Y4" s="73"/>
      <c r="Z4" s="73"/>
      <c r="AA4" s="73"/>
      <c r="AB4" s="73"/>
      <c r="AC4" s="73"/>
      <c r="AD4" s="73"/>
      <c r="AE4" s="73"/>
    </row>
    <row r="5" spans="1:32" ht="0" hidden="1" customHeight="1" x14ac:dyDescent="0.2"/>
    <row r="6" spans="1:32" ht="3.25" customHeight="1" x14ac:dyDescent="0.2"/>
    <row r="7" spans="1:32" ht="14.25" customHeight="1" x14ac:dyDescent="0.2">
      <c r="B7" s="75" t="s">
        <v>2</v>
      </c>
      <c r="C7" s="73"/>
      <c r="D7" s="73"/>
      <c r="E7" s="73"/>
      <c r="G7" s="75" t="s">
        <v>3</v>
      </c>
      <c r="H7" s="73"/>
      <c r="I7" s="73"/>
      <c r="J7" s="73"/>
      <c r="M7" s="75" t="s">
        <v>4</v>
      </c>
      <c r="N7" s="73"/>
      <c r="O7" s="73"/>
      <c r="P7" s="73"/>
      <c r="Q7" s="73"/>
      <c r="S7" s="75" t="s">
        <v>5</v>
      </c>
      <c r="T7" s="73"/>
      <c r="U7" s="73"/>
      <c r="V7" s="73"/>
      <c r="W7" s="73"/>
      <c r="X7" s="73"/>
      <c r="Y7" s="73"/>
    </row>
    <row r="8" spans="1:32" ht="3.25" customHeight="1" x14ac:dyDescent="0.2"/>
    <row r="9" spans="1:32" ht="14.25" customHeight="1" x14ac:dyDescent="0.2">
      <c r="A9" s="75" t="s">
        <v>6</v>
      </c>
      <c r="B9" s="73"/>
      <c r="C9" s="73"/>
      <c r="D9" s="73"/>
      <c r="G9" s="75" t="s">
        <v>7</v>
      </c>
      <c r="H9" s="73"/>
      <c r="I9" s="73"/>
      <c r="J9" s="73"/>
      <c r="M9" s="75" t="s">
        <v>8</v>
      </c>
      <c r="N9" s="73"/>
      <c r="O9" s="73"/>
      <c r="P9" s="73"/>
      <c r="Q9" s="73"/>
      <c r="S9" s="75" t="s">
        <v>9</v>
      </c>
      <c r="T9" s="73"/>
      <c r="U9" s="73"/>
      <c r="V9" s="73"/>
      <c r="W9" s="73"/>
      <c r="X9" s="73"/>
      <c r="Y9" s="73"/>
    </row>
    <row r="10" spans="1:32" ht="1.25" customHeight="1" x14ac:dyDescent="0.2"/>
    <row r="11" spans="1:32" ht="46.75" customHeight="1" x14ac:dyDescent="0.2">
      <c r="D11" s="76" t="s">
        <v>36</v>
      </c>
      <c r="E11" s="73"/>
      <c r="F11" s="73"/>
      <c r="G11" s="73"/>
      <c r="H11" s="73"/>
      <c r="I11" s="73"/>
      <c r="J11" s="73"/>
      <c r="K11" s="73"/>
      <c r="L11" s="73"/>
      <c r="M11" s="73"/>
      <c r="N11" s="73"/>
      <c r="O11" s="73"/>
      <c r="P11" s="73"/>
      <c r="Q11" s="73"/>
      <c r="R11" s="73"/>
      <c r="S11" s="73"/>
      <c r="T11" s="73"/>
      <c r="U11" s="73"/>
      <c r="V11" s="73"/>
      <c r="W11" s="73"/>
      <c r="X11" s="73"/>
      <c r="Y11" s="73"/>
      <c r="Z11" s="73"/>
      <c r="AA11" s="73"/>
      <c r="AB11" s="73"/>
    </row>
    <row r="12" spans="1:32" ht="7.25" customHeight="1" x14ac:dyDescent="0.2"/>
    <row r="13" spans="1:32" x14ac:dyDescent="0.2">
      <c r="A13" s="67" t="s">
        <v>28</v>
      </c>
      <c r="B13" s="63"/>
      <c r="C13" s="63"/>
      <c r="D13" s="63"/>
      <c r="E13" s="63"/>
      <c r="F13" s="63"/>
      <c r="G13" s="64"/>
      <c r="H13" s="8" t="s">
        <v>12</v>
      </c>
      <c r="I13" s="8" t="s">
        <v>13</v>
      </c>
      <c r="J13" s="71" t="s">
        <v>14</v>
      </c>
      <c r="K13" s="64"/>
      <c r="L13" s="71" t="s">
        <v>15</v>
      </c>
      <c r="M13" s="64"/>
      <c r="N13" s="8" t="s">
        <v>16</v>
      </c>
      <c r="O13" s="71" t="s">
        <v>17</v>
      </c>
      <c r="P13" s="64"/>
      <c r="Q13" s="71" t="s">
        <v>41</v>
      </c>
      <c r="R13" s="63"/>
      <c r="S13" s="63"/>
      <c r="T13" s="64"/>
      <c r="U13" s="8" t="s">
        <v>19</v>
      </c>
      <c r="V13" s="8" t="s">
        <v>20</v>
      </c>
      <c r="W13" s="8" t="s">
        <v>21</v>
      </c>
      <c r="X13" s="8" t="s">
        <v>22</v>
      </c>
      <c r="Y13" s="71" t="s">
        <v>23</v>
      </c>
      <c r="Z13" s="64"/>
      <c r="AA13" s="71" t="s">
        <v>24</v>
      </c>
      <c r="AB13" s="63"/>
      <c r="AC13" s="64"/>
    </row>
    <row r="14" spans="1:32" x14ac:dyDescent="0.2">
      <c r="A14" s="68" t="s">
        <v>37</v>
      </c>
      <c r="B14" s="63"/>
      <c r="C14" s="63"/>
      <c r="D14" s="63"/>
      <c r="E14" s="63"/>
      <c r="F14" s="63"/>
      <c r="G14" s="64"/>
      <c r="H14" s="9"/>
      <c r="I14" s="9"/>
      <c r="J14" s="62">
        <v>12.86</v>
      </c>
      <c r="K14" s="64"/>
      <c r="L14" s="62">
        <v>13.68</v>
      </c>
      <c r="M14" s="64"/>
      <c r="N14" s="12">
        <v>14.04</v>
      </c>
      <c r="O14" s="69">
        <v>16.53</v>
      </c>
      <c r="P14" s="70"/>
      <c r="Q14" s="78"/>
      <c r="R14" s="79"/>
      <c r="S14" s="79"/>
      <c r="T14" s="80"/>
      <c r="U14" s="9"/>
      <c r="V14" s="9"/>
      <c r="W14" s="9"/>
      <c r="X14" s="9"/>
      <c r="Y14" s="68"/>
      <c r="Z14" s="64"/>
      <c r="AA14" s="62">
        <f>AVERAGE(O14:T14)</f>
        <v>16.53</v>
      </c>
      <c r="AB14" s="63"/>
      <c r="AC14" s="64"/>
    </row>
    <row r="15" spans="1:32" x14ac:dyDescent="0.2">
      <c r="A15" s="68" t="s">
        <v>37</v>
      </c>
      <c r="B15" s="63"/>
      <c r="C15" s="63"/>
      <c r="D15" s="63"/>
      <c r="E15" s="63"/>
      <c r="F15" s="63"/>
      <c r="G15" s="64"/>
      <c r="H15" s="9"/>
      <c r="I15" s="9"/>
      <c r="J15" s="62">
        <v>8.0500000000000007</v>
      </c>
      <c r="K15" s="64"/>
      <c r="L15" s="68"/>
      <c r="M15" s="64"/>
      <c r="N15" s="9"/>
      <c r="O15" s="69">
        <v>15.13</v>
      </c>
      <c r="P15" s="70"/>
      <c r="Q15" s="78"/>
      <c r="R15" s="79"/>
      <c r="S15" s="79"/>
      <c r="T15" s="80"/>
      <c r="U15" s="9"/>
      <c r="V15" s="9"/>
      <c r="W15" s="9"/>
      <c r="X15" s="9"/>
      <c r="Y15" s="68"/>
      <c r="Z15" s="64"/>
      <c r="AA15" s="62">
        <f t="shared" ref="AA15:AA21" si="0">AVERAGE(O15:T15)</f>
        <v>15.13</v>
      </c>
      <c r="AB15" s="63"/>
      <c r="AC15" s="64"/>
    </row>
    <row r="16" spans="1:32" x14ac:dyDescent="0.2">
      <c r="A16" s="68" t="s">
        <v>38</v>
      </c>
      <c r="B16" s="63"/>
      <c r="C16" s="63"/>
      <c r="D16" s="63"/>
      <c r="E16" s="63"/>
      <c r="F16" s="63"/>
      <c r="G16" s="64"/>
      <c r="H16" s="9"/>
      <c r="I16" s="9"/>
      <c r="J16" s="68"/>
      <c r="K16" s="64"/>
      <c r="L16" s="68"/>
      <c r="M16" s="64"/>
      <c r="N16" s="9"/>
      <c r="O16" s="69">
        <v>15.36</v>
      </c>
      <c r="P16" s="70"/>
      <c r="Q16" s="78"/>
      <c r="R16" s="79"/>
      <c r="S16" s="79"/>
      <c r="T16" s="80"/>
      <c r="U16" s="9"/>
      <c r="V16" s="9"/>
      <c r="W16" s="9"/>
      <c r="X16" s="9"/>
      <c r="Y16" s="68"/>
      <c r="Z16" s="64"/>
      <c r="AA16" s="62">
        <f t="shared" si="0"/>
        <v>15.36</v>
      </c>
      <c r="AB16" s="63"/>
      <c r="AC16" s="64"/>
    </row>
    <row r="17" spans="1:29" x14ac:dyDescent="0.2">
      <c r="A17" s="68" t="s">
        <v>38</v>
      </c>
      <c r="B17" s="63"/>
      <c r="C17" s="63"/>
      <c r="D17" s="63"/>
      <c r="E17" s="63"/>
      <c r="F17" s="63"/>
      <c r="G17" s="64"/>
      <c r="H17" s="9"/>
      <c r="I17" s="9"/>
      <c r="J17" s="68"/>
      <c r="K17" s="64"/>
      <c r="L17" s="68"/>
      <c r="M17" s="64"/>
      <c r="N17" s="9"/>
      <c r="O17" s="69">
        <v>12.86</v>
      </c>
      <c r="P17" s="70"/>
      <c r="Q17" s="78"/>
      <c r="R17" s="79"/>
      <c r="S17" s="79"/>
      <c r="T17" s="80"/>
      <c r="U17" s="9"/>
      <c r="V17" s="9"/>
      <c r="W17" s="9"/>
      <c r="X17" s="9"/>
      <c r="Y17" s="68"/>
      <c r="Z17" s="64"/>
      <c r="AA17" s="62">
        <f t="shared" si="0"/>
        <v>12.86</v>
      </c>
      <c r="AB17" s="63"/>
      <c r="AC17" s="64"/>
    </row>
    <row r="18" spans="1:29" x14ac:dyDescent="0.2">
      <c r="A18" s="68" t="s">
        <v>39</v>
      </c>
      <c r="B18" s="63"/>
      <c r="C18" s="63"/>
      <c r="D18" s="63"/>
      <c r="E18" s="63"/>
      <c r="F18" s="63"/>
      <c r="G18" s="64"/>
      <c r="H18" s="9"/>
      <c r="I18" s="9"/>
      <c r="J18" s="68"/>
      <c r="K18" s="64"/>
      <c r="L18" s="68"/>
      <c r="M18" s="64"/>
      <c r="N18" s="9"/>
      <c r="O18" s="69">
        <v>18.05</v>
      </c>
      <c r="P18" s="70"/>
      <c r="Q18" s="78"/>
      <c r="R18" s="79"/>
      <c r="S18" s="79"/>
      <c r="T18" s="80"/>
      <c r="U18" s="9"/>
      <c r="V18" s="9"/>
      <c r="W18" s="9"/>
      <c r="X18" s="9"/>
      <c r="Y18" s="68"/>
      <c r="Z18" s="64"/>
      <c r="AA18" s="62">
        <f t="shared" si="0"/>
        <v>18.05</v>
      </c>
      <c r="AB18" s="63"/>
      <c r="AC18" s="64"/>
    </row>
    <row r="19" spans="1:29" x14ac:dyDescent="0.2">
      <c r="A19" s="68" t="s">
        <v>45</v>
      </c>
      <c r="B19" s="63"/>
      <c r="C19" s="63"/>
      <c r="D19" s="63"/>
      <c r="E19" s="63"/>
      <c r="F19" s="63"/>
      <c r="G19" s="64"/>
      <c r="H19" s="9"/>
      <c r="I19" s="9"/>
      <c r="J19" s="68"/>
      <c r="K19" s="64"/>
      <c r="L19" s="68"/>
      <c r="M19" s="64"/>
      <c r="N19" s="9"/>
      <c r="O19" s="69">
        <v>16.11</v>
      </c>
      <c r="P19" s="70"/>
      <c r="Q19" s="78"/>
      <c r="R19" s="79"/>
      <c r="S19" s="79"/>
      <c r="T19" s="80"/>
      <c r="U19" s="9"/>
      <c r="V19" s="9"/>
      <c r="W19" s="9"/>
      <c r="X19" s="9"/>
      <c r="Y19" s="68"/>
      <c r="Z19" s="64"/>
      <c r="AA19" s="62">
        <f t="shared" si="0"/>
        <v>16.11</v>
      </c>
      <c r="AB19" s="63"/>
      <c r="AC19" s="64"/>
    </row>
    <row r="20" spans="1:29" x14ac:dyDescent="0.2">
      <c r="A20" s="68" t="s">
        <v>45</v>
      </c>
      <c r="B20" s="63"/>
      <c r="C20" s="63"/>
      <c r="D20" s="63"/>
      <c r="E20" s="63"/>
      <c r="F20" s="63"/>
      <c r="G20" s="64"/>
      <c r="H20" s="9"/>
      <c r="I20" s="9"/>
      <c r="J20" s="68"/>
      <c r="K20" s="64"/>
      <c r="L20" s="68"/>
      <c r="M20" s="64"/>
      <c r="N20" s="12">
        <v>10.42</v>
      </c>
      <c r="O20" s="69">
        <v>9.86</v>
      </c>
      <c r="P20" s="70"/>
      <c r="Q20" s="78"/>
      <c r="R20" s="79"/>
      <c r="S20" s="79"/>
      <c r="T20" s="80"/>
      <c r="U20" s="9"/>
      <c r="V20" s="9"/>
      <c r="W20" s="9"/>
      <c r="X20" s="9"/>
      <c r="Y20" s="68"/>
      <c r="Z20" s="64"/>
      <c r="AA20" s="62">
        <f t="shared" si="0"/>
        <v>9.86</v>
      </c>
      <c r="AB20" s="63"/>
      <c r="AC20" s="64"/>
    </row>
    <row r="21" spans="1:29" x14ac:dyDescent="0.2">
      <c r="A21" s="68" t="s">
        <v>45</v>
      </c>
      <c r="B21" s="63"/>
      <c r="C21" s="63"/>
      <c r="D21" s="63"/>
      <c r="E21" s="63"/>
      <c r="F21" s="63"/>
      <c r="G21" s="64"/>
      <c r="H21" s="9"/>
      <c r="I21" s="9"/>
      <c r="J21" s="68"/>
      <c r="K21" s="64"/>
      <c r="L21" s="68"/>
      <c r="M21" s="64"/>
      <c r="N21" s="9"/>
      <c r="O21" s="69">
        <v>13.92</v>
      </c>
      <c r="P21" s="70"/>
      <c r="Q21" s="78"/>
      <c r="R21" s="79"/>
      <c r="S21" s="79"/>
      <c r="T21" s="80"/>
      <c r="U21" s="9"/>
      <c r="V21" s="9"/>
      <c r="W21" s="9"/>
      <c r="X21" s="9"/>
      <c r="Y21" s="68"/>
      <c r="Z21" s="64"/>
      <c r="AA21" s="62">
        <f t="shared" si="0"/>
        <v>13.92</v>
      </c>
      <c r="AB21" s="63"/>
      <c r="AC21" s="64"/>
    </row>
    <row r="22" spans="1:29" x14ac:dyDescent="0.2">
      <c r="A22" s="65" t="s">
        <v>40</v>
      </c>
      <c r="B22" s="63"/>
      <c r="C22" s="63"/>
      <c r="D22" s="63"/>
      <c r="E22" s="63"/>
      <c r="F22" s="63"/>
      <c r="G22" s="64"/>
      <c r="H22" s="10"/>
      <c r="I22" s="10"/>
      <c r="J22" s="66">
        <v>10.765321999999999</v>
      </c>
      <c r="K22" s="64"/>
      <c r="L22" s="66">
        <v>13.68</v>
      </c>
      <c r="M22" s="64"/>
      <c r="N22" s="13">
        <v>12.181081000000001</v>
      </c>
      <c r="O22" s="66">
        <f>AVERAGE(O14:P21)</f>
        <v>14.727500000000001</v>
      </c>
      <c r="P22" s="64"/>
      <c r="Q22" s="67" t="e">
        <f>AVERAGE(Q14:T21)</f>
        <v>#DIV/0!</v>
      </c>
      <c r="R22" s="63"/>
      <c r="S22" s="63"/>
      <c r="T22" s="64"/>
      <c r="U22" s="10"/>
      <c r="V22" s="10"/>
      <c r="W22" s="10"/>
      <c r="X22" s="10"/>
      <c r="Y22" s="67"/>
      <c r="Z22" s="64"/>
      <c r="AA22" s="66"/>
      <c r="AB22" s="63"/>
      <c r="AC22" s="64"/>
    </row>
    <row r="23" spans="1:29" ht="13" customHeight="1" x14ac:dyDescent="0.2"/>
    <row r="24" spans="1:29" ht="360" customHeight="1" x14ac:dyDescent="0.2">
      <c r="C24" s="77"/>
      <c r="D24" s="63"/>
      <c r="E24" s="63"/>
      <c r="F24" s="63"/>
      <c r="G24" s="63"/>
      <c r="H24" s="63"/>
      <c r="I24" s="63"/>
      <c r="J24" s="63"/>
      <c r="K24" s="63"/>
      <c r="L24" s="63"/>
      <c r="M24" s="63"/>
      <c r="N24" s="63"/>
      <c r="O24" s="63"/>
      <c r="P24" s="63"/>
      <c r="Q24" s="63"/>
      <c r="R24" s="63"/>
      <c r="S24" s="63"/>
      <c r="T24" s="63"/>
      <c r="U24" s="63"/>
      <c r="V24" s="63"/>
      <c r="W24" s="63"/>
      <c r="X24" s="63"/>
      <c r="Y24" s="63"/>
      <c r="Z24" s="63"/>
      <c r="AA24" s="64"/>
    </row>
    <row r="25" spans="1:29" ht="8.25" customHeight="1" x14ac:dyDescent="0.2"/>
    <row r="26" spans="1:29" ht="0" hidden="1" customHeight="1" x14ac:dyDescent="0.2"/>
  </sheetData>
  <mergeCells count="83">
    <mergeCell ref="A1:AF1"/>
    <mergeCell ref="A3:O4"/>
    <mergeCell ref="T4:AE4"/>
    <mergeCell ref="B7:E7"/>
    <mergeCell ref="G7:J7"/>
    <mergeCell ref="M7:Q7"/>
    <mergeCell ref="S7:Y7"/>
    <mergeCell ref="A9:D9"/>
    <mergeCell ref="G9:J9"/>
    <mergeCell ref="M9:Q9"/>
    <mergeCell ref="S9:Y9"/>
    <mergeCell ref="D11:AB11"/>
    <mergeCell ref="Y13:Z13"/>
    <mergeCell ref="AA13:AC13"/>
    <mergeCell ref="A14:G14"/>
    <mergeCell ref="J14:K14"/>
    <mergeCell ref="L14:M14"/>
    <mergeCell ref="O14:P14"/>
    <mergeCell ref="Q14:T14"/>
    <mergeCell ref="Y14:Z14"/>
    <mergeCell ref="AA14:AC14"/>
    <mergeCell ref="A13:G13"/>
    <mergeCell ref="J13:K13"/>
    <mergeCell ref="L13:M13"/>
    <mergeCell ref="O13:P13"/>
    <mergeCell ref="Q13:T13"/>
    <mergeCell ref="AA15:AC15"/>
    <mergeCell ref="A16:G16"/>
    <mergeCell ref="J16:K16"/>
    <mergeCell ref="L16:M16"/>
    <mergeCell ref="O16:P16"/>
    <mergeCell ref="Q16:T16"/>
    <mergeCell ref="Y16:Z16"/>
    <mergeCell ref="AA16:AC16"/>
    <mergeCell ref="A15:G15"/>
    <mergeCell ref="J15:K15"/>
    <mergeCell ref="L15:M15"/>
    <mergeCell ref="O15:P15"/>
    <mergeCell ref="Q15:T15"/>
    <mergeCell ref="Y15:Z15"/>
    <mergeCell ref="AA17:AC17"/>
    <mergeCell ref="A18:G18"/>
    <mergeCell ref="J18:K18"/>
    <mergeCell ref="L18:M18"/>
    <mergeCell ref="O18:P18"/>
    <mergeCell ref="Q18:T18"/>
    <mergeCell ref="Y18:Z18"/>
    <mergeCell ref="AA18:AC18"/>
    <mergeCell ref="A17:G17"/>
    <mergeCell ref="J17:K17"/>
    <mergeCell ref="L17:M17"/>
    <mergeCell ref="O17:P17"/>
    <mergeCell ref="Q17:T17"/>
    <mergeCell ref="Y17:Z17"/>
    <mergeCell ref="AA19:AC19"/>
    <mergeCell ref="A20:G20"/>
    <mergeCell ref="J20:K20"/>
    <mergeCell ref="L20:M20"/>
    <mergeCell ref="O20:P20"/>
    <mergeCell ref="Q20:T20"/>
    <mergeCell ref="Y20:Z20"/>
    <mergeCell ref="AA20:AC20"/>
    <mergeCell ref="A19:G19"/>
    <mergeCell ref="J19:K19"/>
    <mergeCell ref="L19:M19"/>
    <mergeCell ref="O19:P19"/>
    <mergeCell ref="Q19:T19"/>
    <mergeCell ref="Y19:Z19"/>
    <mergeCell ref="C24:AA24"/>
    <mergeCell ref="AA21:AC21"/>
    <mergeCell ref="A22:G22"/>
    <mergeCell ref="J22:K22"/>
    <mergeCell ref="L22:M22"/>
    <mergeCell ref="O22:P22"/>
    <mergeCell ref="Q22:T22"/>
    <mergeCell ref="Y22:Z22"/>
    <mergeCell ref="AA22:AC22"/>
    <mergeCell ref="A21:G21"/>
    <mergeCell ref="J21:K21"/>
    <mergeCell ref="L21:M21"/>
    <mergeCell ref="O21:P21"/>
    <mergeCell ref="Q21:T21"/>
    <mergeCell ref="Y21:Z2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A743D-5D5F-1846-AED9-6C50CC420962}">
  <dimension ref="A1:AF30"/>
  <sheetViews>
    <sheetView workbookViewId="0">
      <selection activeCell="Q14" sqref="Q14:T25"/>
    </sheetView>
  </sheetViews>
  <sheetFormatPr baseColWidth="10" defaultRowHeight="15" x14ac:dyDescent="0.2"/>
  <cols>
    <col min="1" max="1" width="0.1640625" style="7" customWidth="1"/>
    <col min="2" max="2" width="1.1640625" style="7" customWidth="1"/>
    <col min="3" max="3" width="2.33203125" style="7" customWidth="1"/>
    <col min="4" max="4" width="9.83203125" style="7" customWidth="1"/>
    <col min="5" max="5" width="0.1640625" style="7" customWidth="1"/>
    <col min="6" max="6" width="0.83203125" style="7" customWidth="1"/>
    <col min="7" max="7" width="16.83203125" style="7" customWidth="1"/>
    <col min="8" max="9" width="5.33203125" style="7" customWidth="1"/>
    <col min="10" max="10" width="1.83203125" style="7" customWidth="1"/>
    <col min="11" max="11" width="3.5" style="7" customWidth="1"/>
    <col min="12" max="12" width="3.6640625" style="7" customWidth="1"/>
    <col min="13" max="13" width="1.6640625" style="7" customWidth="1"/>
    <col min="14" max="14" width="5.33203125" style="7" customWidth="1"/>
    <col min="15" max="15" width="3.33203125" style="7" customWidth="1"/>
    <col min="16" max="16" width="2" style="7" customWidth="1"/>
    <col min="17" max="17" width="1.33203125" style="7" customWidth="1"/>
    <col min="18" max="18" width="0.83203125" style="7" customWidth="1"/>
    <col min="19" max="19" width="1.6640625" style="7" customWidth="1"/>
    <col min="20" max="20" width="1.5" style="7" customWidth="1"/>
    <col min="21" max="24" width="5.33203125" style="7" customWidth="1"/>
    <col min="25" max="25" width="4.83203125" style="7" customWidth="1"/>
    <col min="26" max="26" width="0.5" style="7" customWidth="1"/>
    <col min="27" max="27" width="1.6640625" style="7" customWidth="1"/>
    <col min="28" max="28" width="2.33203125" style="7" customWidth="1"/>
    <col min="29" max="29" width="1.33203125" style="7" customWidth="1"/>
    <col min="30" max="30" width="0" style="7" hidden="1" customWidth="1"/>
    <col min="31" max="31" width="0.6640625" style="7" customWidth="1"/>
    <col min="32" max="32" width="1.1640625" style="7" customWidth="1"/>
    <col min="33" max="33" width="0.33203125" style="7" customWidth="1"/>
    <col min="34" max="16384" width="10.83203125" style="7"/>
  </cols>
  <sheetData>
    <row r="1" spans="1:32" ht="49.5" customHeight="1" x14ac:dyDescent="0.2">
      <c r="A1" s="72" t="s">
        <v>34</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row>
    <row r="2" spans="1:32" ht="1" customHeight="1" x14ac:dyDescent="0.2"/>
    <row r="3" spans="1:32" x14ac:dyDescent="0.2">
      <c r="A3" s="74" t="s">
        <v>44</v>
      </c>
      <c r="B3" s="73"/>
      <c r="C3" s="73"/>
      <c r="D3" s="73"/>
      <c r="E3" s="73"/>
      <c r="F3" s="73"/>
      <c r="G3" s="73"/>
      <c r="H3" s="73"/>
      <c r="I3" s="73"/>
      <c r="J3" s="73"/>
      <c r="K3" s="73"/>
      <c r="L3" s="73"/>
      <c r="M3" s="73"/>
      <c r="N3" s="73"/>
      <c r="O3" s="73"/>
    </row>
    <row r="4" spans="1:32" x14ac:dyDescent="0.2">
      <c r="A4" s="81"/>
      <c r="B4" s="73"/>
      <c r="C4" s="73"/>
      <c r="D4" s="73"/>
      <c r="E4" s="73"/>
      <c r="F4" s="73"/>
      <c r="G4" s="73"/>
      <c r="H4" s="73"/>
      <c r="I4" s="73"/>
      <c r="J4" s="73"/>
      <c r="K4" s="73"/>
      <c r="L4" s="73"/>
      <c r="M4" s="73"/>
      <c r="N4" s="73"/>
      <c r="O4" s="73"/>
      <c r="T4" s="82">
        <v>43500.617860497703</v>
      </c>
      <c r="U4" s="73"/>
      <c r="V4" s="73"/>
      <c r="W4" s="73"/>
      <c r="X4" s="73"/>
      <c r="Y4" s="73"/>
      <c r="Z4" s="73"/>
      <c r="AA4" s="73"/>
      <c r="AB4" s="73"/>
      <c r="AC4" s="73"/>
      <c r="AD4" s="73"/>
      <c r="AE4" s="73"/>
    </row>
    <row r="5" spans="1:32" ht="0" hidden="1" customHeight="1" x14ac:dyDescent="0.2"/>
    <row r="6" spans="1:32" ht="3.25" customHeight="1" x14ac:dyDescent="0.2"/>
    <row r="7" spans="1:32" ht="14.25" customHeight="1" x14ac:dyDescent="0.2">
      <c r="B7" s="75" t="s">
        <v>2</v>
      </c>
      <c r="C7" s="73"/>
      <c r="D7" s="73"/>
      <c r="E7" s="73"/>
      <c r="G7" s="75" t="s">
        <v>3</v>
      </c>
      <c r="H7" s="73"/>
      <c r="I7" s="73"/>
      <c r="J7" s="73"/>
      <c r="M7" s="75" t="s">
        <v>4</v>
      </c>
      <c r="N7" s="73"/>
      <c r="O7" s="73"/>
      <c r="P7" s="73"/>
      <c r="Q7" s="73"/>
      <c r="S7" s="75" t="s">
        <v>5</v>
      </c>
      <c r="T7" s="73"/>
      <c r="U7" s="73"/>
      <c r="V7" s="73"/>
      <c r="W7" s="73"/>
      <c r="X7" s="73"/>
      <c r="Y7" s="73"/>
    </row>
    <row r="8" spans="1:32" ht="3.25" customHeight="1" x14ac:dyDescent="0.2"/>
    <row r="9" spans="1:32" ht="14.25" customHeight="1" x14ac:dyDescent="0.2">
      <c r="A9" s="75" t="s">
        <v>6</v>
      </c>
      <c r="B9" s="73"/>
      <c r="C9" s="73"/>
      <c r="D9" s="73"/>
      <c r="G9" s="75" t="s">
        <v>7</v>
      </c>
      <c r="H9" s="73"/>
      <c r="I9" s="73"/>
      <c r="J9" s="73"/>
      <c r="M9" s="75" t="s">
        <v>8</v>
      </c>
      <c r="N9" s="73"/>
      <c r="O9" s="73"/>
      <c r="P9" s="73"/>
      <c r="Q9" s="73"/>
      <c r="S9" s="75" t="s">
        <v>9</v>
      </c>
      <c r="T9" s="73"/>
      <c r="U9" s="73"/>
      <c r="V9" s="73"/>
      <c r="W9" s="73"/>
      <c r="X9" s="73"/>
      <c r="Y9" s="73"/>
    </row>
    <row r="10" spans="1:32" ht="1.25" customHeight="1" x14ac:dyDescent="0.2"/>
    <row r="11" spans="1:32" ht="46.75" customHeight="1" x14ac:dyDescent="0.2">
      <c r="D11" s="76" t="s">
        <v>36</v>
      </c>
      <c r="E11" s="73"/>
      <c r="F11" s="73"/>
      <c r="G11" s="73"/>
      <c r="H11" s="73"/>
      <c r="I11" s="73"/>
      <c r="J11" s="73"/>
      <c r="K11" s="73"/>
      <c r="L11" s="73"/>
      <c r="M11" s="73"/>
      <c r="N11" s="73"/>
      <c r="O11" s="73"/>
      <c r="P11" s="73"/>
      <c r="Q11" s="73"/>
      <c r="R11" s="73"/>
      <c r="S11" s="73"/>
      <c r="T11" s="73"/>
      <c r="U11" s="73"/>
      <c r="V11" s="73"/>
      <c r="W11" s="73"/>
      <c r="X11" s="73"/>
      <c r="Y11" s="73"/>
      <c r="Z11" s="73"/>
      <c r="AA11" s="73"/>
      <c r="AB11" s="73"/>
    </row>
    <row r="12" spans="1:32" ht="7.25" customHeight="1" x14ac:dyDescent="0.2"/>
    <row r="13" spans="1:32" x14ac:dyDescent="0.2">
      <c r="A13" s="67" t="s">
        <v>29</v>
      </c>
      <c r="B13" s="63"/>
      <c r="C13" s="63"/>
      <c r="D13" s="63"/>
      <c r="E13" s="63"/>
      <c r="F13" s="63"/>
      <c r="G13" s="64"/>
      <c r="H13" s="8" t="s">
        <v>12</v>
      </c>
      <c r="I13" s="8" t="s">
        <v>13</v>
      </c>
      <c r="J13" s="71" t="s">
        <v>14</v>
      </c>
      <c r="K13" s="64"/>
      <c r="L13" s="71" t="s">
        <v>15</v>
      </c>
      <c r="M13" s="64"/>
      <c r="N13" s="8" t="s">
        <v>16</v>
      </c>
      <c r="O13" s="71" t="s">
        <v>17</v>
      </c>
      <c r="P13" s="64"/>
      <c r="Q13" s="71" t="s">
        <v>41</v>
      </c>
      <c r="R13" s="63"/>
      <c r="S13" s="63"/>
      <c r="T13" s="64"/>
      <c r="U13" s="8" t="s">
        <v>19</v>
      </c>
      <c r="V13" s="8" t="s">
        <v>20</v>
      </c>
      <c r="W13" s="8" t="s">
        <v>21</v>
      </c>
      <c r="X13" s="8" t="s">
        <v>22</v>
      </c>
      <c r="Y13" s="71" t="s">
        <v>23</v>
      </c>
      <c r="Z13" s="64"/>
      <c r="AA13" s="71" t="s">
        <v>24</v>
      </c>
      <c r="AB13" s="63"/>
      <c r="AC13" s="64"/>
    </row>
    <row r="14" spans="1:32" x14ac:dyDescent="0.2">
      <c r="A14" s="68" t="s">
        <v>37</v>
      </c>
      <c r="B14" s="63"/>
      <c r="C14" s="63"/>
      <c r="D14" s="63"/>
      <c r="E14" s="63"/>
      <c r="F14" s="63"/>
      <c r="G14" s="64"/>
      <c r="H14" s="9"/>
      <c r="I14" s="9"/>
      <c r="J14" s="68"/>
      <c r="K14" s="64"/>
      <c r="L14" s="68"/>
      <c r="M14" s="64"/>
      <c r="N14" s="9"/>
      <c r="O14" s="69">
        <v>18.239999999999998</v>
      </c>
      <c r="P14" s="70"/>
      <c r="Q14" s="78"/>
      <c r="R14" s="79"/>
      <c r="S14" s="79"/>
      <c r="T14" s="80"/>
      <c r="U14" s="9"/>
      <c r="V14" s="9"/>
      <c r="W14" s="9"/>
      <c r="X14" s="9"/>
      <c r="Y14" s="68"/>
      <c r="Z14" s="64"/>
      <c r="AA14" s="62">
        <f>AVERAGE(O14:T14)</f>
        <v>18.239999999999998</v>
      </c>
      <c r="AB14" s="63"/>
      <c r="AC14" s="64"/>
    </row>
    <row r="15" spans="1:32" x14ac:dyDescent="0.2">
      <c r="A15" s="68" t="s">
        <v>37</v>
      </c>
      <c r="B15" s="63"/>
      <c r="C15" s="63"/>
      <c r="D15" s="63"/>
      <c r="E15" s="63"/>
      <c r="F15" s="63"/>
      <c r="G15" s="64"/>
      <c r="H15" s="9"/>
      <c r="I15" s="9"/>
      <c r="J15" s="68"/>
      <c r="K15" s="64"/>
      <c r="L15" s="68"/>
      <c r="M15" s="64"/>
      <c r="N15" s="9"/>
      <c r="O15" s="69">
        <v>21.24</v>
      </c>
      <c r="P15" s="70"/>
      <c r="Q15" s="78"/>
      <c r="R15" s="79"/>
      <c r="S15" s="79"/>
      <c r="T15" s="80"/>
      <c r="U15" s="9"/>
      <c r="V15" s="9"/>
      <c r="W15" s="9"/>
      <c r="X15" s="9"/>
      <c r="Y15" s="68"/>
      <c r="Z15" s="64"/>
      <c r="AA15" s="62">
        <f t="shared" ref="AA15:AA25" si="0">AVERAGE(O15:T15)</f>
        <v>21.24</v>
      </c>
      <c r="AB15" s="63"/>
      <c r="AC15" s="64"/>
    </row>
    <row r="16" spans="1:32" x14ac:dyDescent="0.2">
      <c r="A16" s="68" t="s">
        <v>37</v>
      </c>
      <c r="B16" s="63"/>
      <c r="C16" s="63"/>
      <c r="D16" s="63"/>
      <c r="E16" s="63"/>
      <c r="F16" s="63"/>
      <c r="G16" s="64"/>
      <c r="H16" s="9"/>
      <c r="I16" s="9"/>
      <c r="J16" s="68"/>
      <c r="K16" s="64"/>
      <c r="L16" s="68"/>
      <c r="M16" s="64"/>
      <c r="N16" s="9"/>
      <c r="O16" s="69">
        <v>22.06</v>
      </c>
      <c r="P16" s="70"/>
      <c r="Q16" s="78"/>
      <c r="R16" s="79"/>
      <c r="S16" s="79"/>
      <c r="T16" s="80"/>
      <c r="U16" s="9"/>
      <c r="V16" s="9"/>
      <c r="W16" s="9"/>
      <c r="X16" s="9"/>
      <c r="Y16" s="68"/>
      <c r="Z16" s="64"/>
      <c r="AA16" s="62">
        <f t="shared" si="0"/>
        <v>22.06</v>
      </c>
      <c r="AB16" s="63"/>
      <c r="AC16" s="64"/>
    </row>
    <row r="17" spans="1:29" x14ac:dyDescent="0.2">
      <c r="A17" s="68" t="s">
        <v>38</v>
      </c>
      <c r="B17" s="63"/>
      <c r="C17" s="63"/>
      <c r="D17" s="63"/>
      <c r="E17" s="63"/>
      <c r="F17" s="63"/>
      <c r="G17" s="64"/>
      <c r="H17" s="9"/>
      <c r="I17" s="9"/>
      <c r="J17" s="68"/>
      <c r="K17" s="64"/>
      <c r="L17" s="68"/>
      <c r="M17" s="64"/>
      <c r="N17" s="9"/>
      <c r="O17" s="69">
        <v>12.72</v>
      </c>
      <c r="P17" s="70"/>
      <c r="Q17" s="78"/>
      <c r="R17" s="79"/>
      <c r="S17" s="79"/>
      <c r="T17" s="80"/>
      <c r="U17" s="9"/>
      <c r="V17" s="9"/>
      <c r="W17" s="9"/>
      <c r="X17" s="9"/>
      <c r="Y17" s="68"/>
      <c r="Z17" s="64"/>
      <c r="AA17" s="62">
        <f t="shared" si="0"/>
        <v>12.72</v>
      </c>
      <c r="AB17" s="63"/>
      <c r="AC17" s="64"/>
    </row>
    <row r="18" spans="1:29" x14ac:dyDescent="0.2">
      <c r="A18" s="68" t="s">
        <v>38</v>
      </c>
      <c r="B18" s="63"/>
      <c r="C18" s="63"/>
      <c r="D18" s="63"/>
      <c r="E18" s="63"/>
      <c r="F18" s="63"/>
      <c r="G18" s="64"/>
      <c r="H18" s="9"/>
      <c r="I18" s="12">
        <v>11.11</v>
      </c>
      <c r="J18" s="62">
        <v>13.12</v>
      </c>
      <c r="K18" s="64"/>
      <c r="L18" s="62">
        <v>10</v>
      </c>
      <c r="M18" s="64"/>
      <c r="N18" s="9"/>
      <c r="O18" s="69">
        <v>14.18</v>
      </c>
      <c r="P18" s="70"/>
      <c r="Q18" s="78"/>
      <c r="R18" s="79"/>
      <c r="S18" s="79"/>
      <c r="T18" s="80"/>
      <c r="U18" s="9"/>
      <c r="V18" s="9"/>
      <c r="W18" s="9"/>
      <c r="X18" s="9"/>
      <c r="Y18" s="68"/>
      <c r="Z18" s="64"/>
      <c r="AA18" s="62">
        <f t="shared" si="0"/>
        <v>14.18</v>
      </c>
      <c r="AB18" s="63"/>
      <c r="AC18" s="64"/>
    </row>
    <row r="19" spans="1:29" x14ac:dyDescent="0.2">
      <c r="A19" s="68" t="s">
        <v>38</v>
      </c>
      <c r="B19" s="63"/>
      <c r="C19" s="63"/>
      <c r="D19" s="63"/>
      <c r="E19" s="63"/>
      <c r="F19" s="63"/>
      <c r="G19" s="64"/>
      <c r="H19" s="9"/>
      <c r="I19" s="9"/>
      <c r="J19" s="68"/>
      <c r="K19" s="64"/>
      <c r="L19" s="68"/>
      <c r="M19" s="64"/>
      <c r="N19" s="9"/>
      <c r="O19" s="69">
        <v>11.95</v>
      </c>
      <c r="P19" s="70"/>
      <c r="Q19" s="78"/>
      <c r="R19" s="79"/>
      <c r="S19" s="79"/>
      <c r="T19" s="80"/>
      <c r="U19" s="9"/>
      <c r="V19" s="9"/>
      <c r="W19" s="9"/>
      <c r="X19" s="9"/>
      <c r="Y19" s="68"/>
      <c r="Z19" s="64"/>
      <c r="AA19" s="62">
        <f t="shared" si="0"/>
        <v>11.95</v>
      </c>
      <c r="AB19" s="63"/>
      <c r="AC19" s="64"/>
    </row>
    <row r="20" spans="1:29" x14ac:dyDescent="0.2">
      <c r="A20" s="68" t="s">
        <v>38</v>
      </c>
      <c r="B20" s="63"/>
      <c r="C20" s="63"/>
      <c r="D20" s="63"/>
      <c r="E20" s="63"/>
      <c r="F20" s="63"/>
      <c r="G20" s="64"/>
      <c r="H20" s="9"/>
      <c r="I20" s="9"/>
      <c r="J20" s="62">
        <v>20.74</v>
      </c>
      <c r="K20" s="64"/>
      <c r="L20" s="68"/>
      <c r="M20" s="64"/>
      <c r="N20" s="12">
        <v>24.05</v>
      </c>
      <c r="O20" s="69">
        <v>18.7</v>
      </c>
      <c r="P20" s="70"/>
      <c r="Q20" s="78"/>
      <c r="R20" s="79"/>
      <c r="S20" s="79"/>
      <c r="T20" s="80"/>
      <c r="U20" s="9"/>
      <c r="V20" s="9"/>
      <c r="W20" s="9"/>
      <c r="X20" s="9"/>
      <c r="Y20" s="68"/>
      <c r="Z20" s="64"/>
      <c r="AA20" s="62">
        <f t="shared" si="0"/>
        <v>18.7</v>
      </c>
      <c r="AB20" s="63"/>
      <c r="AC20" s="64"/>
    </row>
    <row r="21" spans="1:29" x14ac:dyDescent="0.2">
      <c r="A21" s="68" t="s">
        <v>39</v>
      </c>
      <c r="B21" s="63"/>
      <c r="C21" s="63"/>
      <c r="D21" s="63"/>
      <c r="E21" s="63"/>
      <c r="F21" s="63"/>
      <c r="G21" s="64"/>
      <c r="H21" s="9"/>
      <c r="I21" s="9"/>
      <c r="J21" s="68"/>
      <c r="K21" s="64"/>
      <c r="L21" s="68"/>
      <c r="M21" s="64"/>
      <c r="N21" s="9"/>
      <c r="O21" s="69">
        <v>22.47</v>
      </c>
      <c r="P21" s="70"/>
      <c r="Q21" s="78"/>
      <c r="R21" s="79"/>
      <c r="S21" s="79"/>
      <c r="T21" s="80"/>
      <c r="U21" s="9"/>
      <c r="V21" s="9"/>
      <c r="W21" s="9"/>
      <c r="X21" s="9"/>
      <c r="Y21" s="68"/>
      <c r="Z21" s="64"/>
      <c r="AA21" s="62">
        <f t="shared" si="0"/>
        <v>22.47</v>
      </c>
      <c r="AB21" s="63"/>
      <c r="AC21" s="64"/>
    </row>
    <row r="22" spans="1:29" x14ac:dyDescent="0.2">
      <c r="A22" s="68" t="s">
        <v>45</v>
      </c>
      <c r="B22" s="63"/>
      <c r="C22" s="63"/>
      <c r="D22" s="63"/>
      <c r="E22" s="63"/>
      <c r="F22" s="63"/>
      <c r="G22" s="64"/>
      <c r="H22" s="9"/>
      <c r="I22" s="9"/>
      <c r="J22" s="68"/>
      <c r="K22" s="64"/>
      <c r="L22" s="68"/>
      <c r="M22" s="64"/>
      <c r="N22" s="12">
        <v>8.3800000000000008</v>
      </c>
      <c r="O22" s="69">
        <v>8.16</v>
      </c>
      <c r="P22" s="70"/>
      <c r="Q22" s="78"/>
      <c r="R22" s="79"/>
      <c r="S22" s="79"/>
      <c r="T22" s="80"/>
      <c r="U22" s="9"/>
      <c r="V22" s="9"/>
      <c r="W22" s="9"/>
      <c r="X22" s="9"/>
      <c r="Y22" s="68"/>
      <c r="Z22" s="64"/>
      <c r="AA22" s="62">
        <f t="shared" si="0"/>
        <v>8.16</v>
      </c>
      <c r="AB22" s="63"/>
      <c r="AC22" s="64"/>
    </row>
    <row r="23" spans="1:29" x14ac:dyDescent="0.2">
      <c r="A23" s="68" t="s">
        <v>45</v>
      </c>
      <c r="B23" s="63"/>
      <c r="C23" s="63"/>
      <c r="D23" s="63"/>
      <c r="E23" s="63"/>
      <c r="F23" s="63"/>
      <c r="G23" s="64"/>
      <c r="H23" s="9"/>
      <c r="I23" s="9"/>
      <c r="J23" s="68"/>
      <c r="K23" s="64"/>
      <c r="L23" s="68"/>
      <c r="M23" s="64"/>
      <c r="N23" s="12">
        <v>10.5</v>
      </c>
      <c r="O23" s="69">
        <v>11.88</v>
      </c>
      <c r="P23" s="70"/>
      <c r="Q23" s="78"/>
      <c r="R23" s="79"/>
      <c r="S23" s="79"/>
      <c r="T23" s="80"/>
      <c r="U23" s="9"/>
      <c r="V23" s="9"/>
      <c r="W23" s="9"/>
      <c r="X23" s="9"/>
      <c r="Y23" s="68"/>
      <c r="Z23" s="64"/>
      <c r="AA23" s="62">
        <f t="shared" si="0"/>
        <v>11.88</v>
      </c>
      <c r="AB23" s="63"/>
      <c r="AC23" s="64"/>
    </row>
    <row r="24" spans="1:29" x14ac:dyDescent="0.2">
      <c r="A24" s="68" t="s">
        <v>45</v>
      </c>
      <c r="B24" s="63"/>
      <c r="C24" s="63"/>
      <c r="D24" s="63"/>
      <c r="E24" s="63"/>
      <c r="F24" s="63"/>
      <c r="G24" s="64"/>
      <c r="H24" s="9"/>
      <c r="I24" s="9"/>
      <c r="J24" s="68"/>
      <c r="K24" s="64"/>
      <c r="L24" s="68"/>
      <c r="M24" s="64"/>
      <c r="N24" s="9"/>
      <c r="O24" s="69">
        <v>8.82</v>
      </c>
      <c r="P24" s="70"/>
      <c r="Q24" s="78"/>
      <c r="R24" s="79"/>
      <c r="S24" s="79"/>
      <c r="T24" s="80"/>
      <c r="U24" s="9"/>
      <c r="V24" s="9"/>
      <c r="W24" s="9"/>
      <c r="X24" s="9"/>
      <c r="Y24" s="68"/>
      <c r="Z24" s="64"/>
      <c r="AA24" s="62">
        <f t="shared" si="0"/>
        <v>8.82</v>
      </c>
      <c r="AB24" s="63"/>
      <c r="AC24" s="64"/>
    </row>
    <row r="25" spans="1:29" x14ac:dyDescent="0.2">
      <c r="A25" s="68" t="s">
        <v>45</v>
      </c>
      <c r="B25" s="63"/>
      <c r="C25" s="63"/>
      <c r="D25" s="63"/>
      <c r="E25" s="63"/>
      <c r="F25" s="63"/>
      <c r="G25" s="64"/>
      <c r="H25" s="9"/>
      <c r="I25" s="9"/>
      <c r="J25" s="68"/>
      <c r="K25" s="64"/>
      <c r="L25" s="68"/>
      <c r="M25" s="64"/>
      <c r="N25" s="12">
        <v>21.73</v>
      </c>
      <c r="O25" s="69">
        <v>15.8</v>
      </c>
      <c r="P25" s="70"/>
      <c r="Q25" s="78"/>
      <c r="R25" s="79"/>
      <c r="S25" s="79"/>
      <c r="T25" s="80"/>
      <c r="U25" s="9"/>
      <c r="V25" s="9"/>
      <c r="W25" s="9"/>
      <c r="X25" s="9"/>
      <c r="Y25" s="68"/>
      <c r="Z25" s="64"/>
      <c r="AA25" s="62">
        <f t="shared" si="0"/>
        <v>15.8</v>
      </c>
      <c r="AB25" s="63"/>
      <c r="AC25" s="64"/>
    </row>
    <row r="26" spans="1:29" x14ac:dyDescent="0.2">
      <c r="A26" s="65" t="s">
        <v>40</v>
      </c>
      <c r="B26" s="63"/>
      <c r="C26" s="63"/>
      <c r="D26" s="63"/>
      <c r="E26" s="63"/>
      <c r="F26" s="63"/>
      <c r="G26" s="64"/>
      <c r="H26" s="10"/>
      <c r="I26" s="13">
        <v>11.11</v>
      </c>
      <c r="J26" s="66">
        <v>16.167999999999999</v>
      </c>
      <c r="K26" s="64"/>
      <c r="L26" s="66">
        <v>10</v>
      </c>
      <c r="M26" s="64"/>
      <c r="N26" s="13">
        <v>20.975714</v>
      </c>
      <c r="O26" s="66">
        <f>AVERAGE(O14:P25)</f>
        <v>15.518333333333333</v>
      </c>
      <c r="P26" s="64"/>
      <c r="Q26" s="67" t="e">
        <f>AVERAGE(Q14:T25)</f>
        <v>#DIV/0!</v>
      </c>
      <c r="R26" s="63"/>
      <c r="S26" s="63"/>
      <c r="T26" s="64"/>
      <c r="U26" s="10"/>
      <c r="V26" s="10"/>
      <c r="W26" s="10"/>
      <c r="X26" s="10"/>
      <c r="Y26" s="67"/>
      <c r="Z26" s="64"/>
      <c r="AA26" s="66"/>
      <c r="AB26" s="63"/>
      <c r="AC26" s="64"/>
    </row>
    <row r="27" spans="1:29" ht="13" customHeight="1" x14ac:dyDescent="0.2"/>
    <row r="28" spans="1:29" ht="360" customHeight="1" x14ac:dyDescent="0.2">
      <c r="C28" s="77"/>
      <c r="D28" s="63"/>
      <c r="E28" s="63"/>
      <c r="F28" s="63"/>
      <c r="G28" s="63"/>
      <c r="H28" s="63"/>
      <c r="I28" s="63"/>
      <c r="J28" s="63"/>
      <c r="K28" s="63"/>
      <c r="L28" s="63"/>
      <c r="M28" s="63"/>
      <c r="N28" s="63"/>
      <c r="O28" s="63"/>
      <c r="P28" s="63"/>
      <c r="Q28" s="63"/>
      <c r="R28" s="63"/>
      <c r="S28" s="63"/>
      <c r="T28" s="63"/>
      <c r="U28" s="63"/>
      <c r="V28" s="63"/>
      <c r="W28" s="63"/>
      <c r="X28" s="63"/>
      <c r="Y28" s="63"/>
      <c r="Z28" s="63"/>
      <c r="AA28" s="64"/>
    </row>
    <row r="29" spans="1:29" ht="8.25" customHeight="1" x14ac:dyDescent="0.2"/>
    <row r="30" spans="1:29" ht="0" hidden="1" customHeight="1" x14ac:dyDescent="0.2"/>
  </sheetData>
  <mergeCells count="111">
    <mergeCell ref="A1:AF1"/>
    <mergeCell ref="A3:O4"/>
    <mergeCell ref="T4:AE4"/>
    <mergeCell ref="B7:E7"/>
    <mergeCell ref="G7:J7"/>
    <mergeCell ref="M7:Q7"/>
    <mergeCell ref="S7:Y7"/>
    <mergeCell ref="A9:D9"/>
    <mergeCell ref="G9:J9"/>
    <mergeCell ref="M9:Q9"/>
    <mergeCell ref="S9:Y9"/>
    <mergeCell ref="D11:AB11"/>
    <mergeCell ref="A13:G13"/>
    <mergeCell ref="J13:K13"/>
    <mergeCell ref="L13:M13"/>
    <mergeCell ref="O13:P13"/>
    <mergeCell ref="Q13:T13"/>
    <mergeCell ref="Y13:Z13"/>
    <mergeCell ref="AA13:AC13"/>
    <mergeCell ref="A14:G14"/>
    <mergeCell ref="J14:K14"/>
    <mergeCell ref="L14:M14"/>
    <mergeCell ref="O14:P14"/>
    <mergeCell ref="Q14:T14"/>
    <mergeCell ref="Y14:Z14"/>
    <mergeCell ref="AA14:AC14"/>
    <mergeCell ref="AA15:AC15"/>
    <mergeCell ref="A16:G16"/>
    <mergeCell ref="J16:K16"/>
    <mergeCell ref="L16:M16"/>
    <mergeCell ref="O16:P16"/>
    <mergeCell ref="Q16:T16"/>
    <mergeCell ref="Y16:Z16"/>
    <mergeCell ref="AA16:AC16"/>
    <mergeCell ref="A15:G15"/>
    <mergeCell ref="J15:K15"/>
    <mergeCell ref="L15:M15"/>
    <mergeCell ref="O15:P15"/>
    <mergeCell ref="Q15:T15"/>
    <mergeCell ref="Y15:Z15"/>
    <mergeCell ref="AA17:AC17"/>
    <mergeCell ref="A18:G18"/>
    <mergeCell ref="J18:K18"/>
    <mergeCell ref="L18:M18"/>
    <mergeCell ref="O18:P18"/>
    <mergeCell ref="Q18:T18"/>
    <mergeCell ref="Y18:Z18"/>
    <mergeCell ref="AA18:AC18"/>
    <mergeCell ref="A17:G17"/>
    <mergeCell ref="J17:K17"/>
    <mergeCell ref="L17:M17"/>
    <mergeCell ref="O17:P17"/>
    <mergeCell ref="Q17:T17"/>
    <mergeCell ref="Y17:Z17"/>
    <mergeCell ref="AA19:AC19"/>
    <mergeCell ref="A20:G20"/>
    <mergeCell ref="J20:K20"/>
    <mergeCell ref="L20:M20"/>
    <mergeCell ref="O20:P20"/>
    <mergeCell ref="Q20:T20"/>
    <mergeCell ref="Y20:Z20"/>
    <mergeCell ref="AA20:AC20"/>
    <mergeCell ref="A19:G19"/>
    <mergeCell ref="J19:K19"/>
    <mergeCell ref="L19:M19"/>
    <mergeCell ref="O19:P19"/>
    <mergeCell ref="Q19:T19"/>
    <mergeCell ref="Y19:Z19"/>
    <mergeCell ref="AA21:AC21"/>
    <mergeCell ref="A22:G22"/>
    <mergeCell ref="J22:K22"/>
    <mergeCell ref="L22:M22"/>
    <mergeCell ref="O22:P22"/>
    <mergeCell ref="Q22:T22"/>
    <mergeCell ref="Y22:Z22"/>
    <mergeCell ref="AA22:AC22"/>
    <mergeCell ref="A21:G21"/>
    <mergeCell ref="J21:K21"/>
    <mergeCell ref="L21:M21"/>
    <mergeCell ref="O21:P21"/>
    <mergeCell ref="Q21:T21"/>
    <mergeCell ref="Y21:Z21"/>
    <mergeCell ref="AA23:AC23"/>
    <mergeCell ref="A24:G24"/>
    <mergeCell ref="J24:K24"/>
    <mergeCell ref="L24:M24"/>
    <mergeCell ref="O24:P24"/>
    <mergeCell ref="Q24:T24"/>
    <mergeCell ref="Y24:Z24"/>
    <mergeCell ref="AA24:AC24"/>
    <mergeCell ref="A23:G23"/>
    <mergeCell ref="J23:K23"/>
    <mergeCell ref="L23:M23"/>
    <mergeCell ref="O23:P23"/>
    <mergeCell ref="Q23:T23"/>
    <mergeCell ref="Y23:Z23"/>
    <mergeCell ref="C28:AA28"/>
    <mergeCell ref="AA25:AC25"/>
    <mergeCell ref="A26:G26"/>
    <mergeCell ref="J26:K26"/>
    <mergeCell ref="L26:M26"/>
    <mergeCell ref="O26:P26"/>
    <mergeCell ref="Q26:T26"/>
    <mergeCell ref="Y26:Z26"/>
    <mergeCell ref="AA26:AC26"/>
    <mergeCell ref="A25:G25"/>
    <mergeCell ref="J25:K25"/>
    <mergeCell ref="L25:M25"/>
    <mergeCell ref="O25:P25"/>
    <mergeCell ref="Q25:T25"/>
    <mergeCell ref="Y25:Z2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A5B5B-54D4-9741-AFF7-1C0396EDA6DE}">
  <dimension ref="A1:AF25"/>
  <sheetViews>
    <sheetView workbookViewId="0">
      <selection activeCell="Q21" sqref="Q21:T21"/>
    </sheetView>
  </sheetViews>
  <sheetFormatPr baseColWidth="10" defaultRowHeight="15" x14ac:dyDescent="0.2"/>
  <cols>
    <col min="1" max="1" width="0.1640625" style="7" customWidth="1"/>
    <col min="2" max="2" width="1.1640625" style="7" customWidth="1"/>
    <col min="3" max="3" width="2.33203125" style="7" customWidth="1"/>
    <col min="4" max="4" width="9.83203125" style="7" customWidth="1"/>
    <col min="5" max="5" width="0.1640625" style="7" customWidth="1"/>
    <col min="6" max="6" width="0.83203125" style="7" customWidth="1"/>
    <col min="7" max="7" width="16.83203125" style="7" customWidth="1"/>
    <col min="8" max="9" width="5.33203125" style="7" customWidth="1"/>
    <col min="10" max="10" width="1.83203125" style="7" customWidth="1"/>
    <col min="11" max="11" width="3.5" style="7" customWidth="1"/>
    <col min="12" max="12" width="3.6640625" style="7" customWidth="1"/>
    <col min="13" max="13" width="1.6640625" style="7" customWidth="1"/>
    <col min="14" max="14" width="5.33203125" style="7" customWidth="1"/>
    <col min="15" max="15" width="3.33203125" style="7" customWidth="1"/>
    <col min="16" max="16" width="2" style="7" customWidth="1"/>
    <col min="17" max="17" width="1.33203125" style="7" customWidth="1"/>
    <col min="18" max="18" width="0.83203125" style="7" customWidth="1"/>
    <col min="19" max="19" width="1.6640625" style="7" customWidth="1"/>
    <col min="20" max="20" width="1.5" style="7" customWidth="1"/>
    <col min="21" max="24" width="5.33203125" style="7" customWidth="1"/>
    <col min="25" max="25" width="4.83203125" style="7" customWidth="1"/>
    <col min="26" max="26" width="0.5" style="7" customWidth="1"/>
    <col min="27" max="27" width="1.6640625" style="7" customWidth="1"/>
    <col min="28" max="28" width="2.33203125" style="7" customWidth="1"/>
    <col min="29" max="29" width="1.33203125" style="7" customWidth="1"/>
    <col min="30" max="30" width="0" style="7" hidden="1" customWidth="1"/>
    <col min="31" max="31" width="0.6640625" style="7" customWidth="1"/>
    <col min="32" max="32" width="1.1640625" style="7" customWidth="1"/>
    <col min="33" max="33" width="0.33203125" style="7" customWidth="1"/>
    <col min="34" max="16384" width="10.83203125" style="7"/>
  </cols>
  <sheetData>
    <row r="1" spans="1:32" ht="49.5" customHeight="1" x14ac:dyDescent="0.2">
      <c r="A1" s="72" t="s">
        <v>34</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row>
    <row r="2" spans="1:32" ht="1" customHeight="1" x14ac:dyDescent="0.2"/>
    <row r="3" spans="1:32" x14ac:dyDescent="0.2">
      <c r="A3" s="74" t="s">
        <v>44</v>
      </c>
      <c r="B3" s="73"/>
      <c r="C3" s="73"/>
      <c r="D3" s="73"/>
      <c r="E3" s="73"/>
      <c r="F3" s="73"/>
      <c r="G3" s="73"/>
      <c r="H3" s="73"/>
      <c r="I3" s="73"/>
      <c r="J3" s="73"/>
      <c r="K3" s="73"/>
      <c r="L3" s="73"/>
      <c r="M3" s="73"/>
      <c r="N3" s="73"/>
      <c r="O3" s="73"/>
    </row>
    <row r="4" spans="1:32" x14ac:dyDescent="0.2">
      <c r="A4" s="81"/>
      <c r="B4" s="73"/>
      <c r="C4" s="73"/>
      <c r="D4" s="73"/>
      <c r="E4" s="73"/>
      <c r="F4" s="73"/>
      <c r="G4" s="73"/>
      <c r="H4" s="73"/>
      <c r="I4" s="73"/>
      <c r="J4" s="73"/>
      <c r="K4" s="73"/>
      <c r="L4" s="73"/>
      <c r="M4" s="73"/>
      <c r="N4" s="73"/>
      <c r="O4" s="73"/>
      <c r="T4" s="82">
        <v>43500.622489247697</v>
      </c>
      <c r="U4" s="73"/>
      <c r="V4" s="73"/>
      <c r="W4" s="73"/>
      <c r="X4" s="73"/>
      <c r="Y4" s="73"/>
      <c r="Z4" s="73"/>
      <c r="AA4" s="73"/>
      <c r="AB4" s="73"/>
      <c r="AC4" s="73"/>
      <c r="AD4" s="73"/>
      <c r="AE4" s="73"/>
    </row>
    <row r="5" spans="1:32" ht="0" hidden="1" customHeight="1" x14ac:dyDescent="0.2"/>
    <row r="6" spans="1:32" ht="3.25" customHeight="1" x14ac:dyDescent="0.2"/>
    <row r="7" spans="1:32" ht="14.25" customHeight="1" x14ac:dyDescent="0.2">
      <c r="B7" s="75" t="s">
        <v>2</v>
      </c>
      <c r="C7" s="73"/>
      <c r="D7" s="73"/>
      <c r="E7" s="73"/>
      <c r="G7" s="75" t="s">
        <v>3</v>
      </c>
      <c r="H7" s="73"/>
      <c r="I7" s="73"/>
      <c r="J7" s="73"/>
      <c r="M7" s="75" t="s">
        <v>4</v>
      </c>
      <c r="N7" s="73"/>
      <c r="O7" s="73"/>
      <c r="P7" s="73"/>
      <c r="Q7" s="73"/>
      <c r="S7" s="75" t="s">
        <v>5</v>
      </c>
      <c r="T7" s="73"/>
      <c r="U7" s="73"/>
      <c r="V7" s="73"/>
      <c r="W7" s="73"/>
      <c r="X7" s="73"/>
      <c r="Y7" s="73"/>
    </row>
    <row r="8" spans="1:32" ht="3.25" customHeight="1" x14ac:dyDescent="0.2"/>
    <row r="9" spans="1:32" ht="14.25" customHeight="1" x14ac:dyDescent="0.2">
      <c r="A9" s="75" t="s">
        <v>6</v>
      </c>
      <c r="B9" s="73"/>
      <c r="C9" s="73"/>
      <c r="D9" s="73"/>
      <c r="G9" s="75" t="s">
        <v>7</v>
      </c>
      <c r="H9" s="73"/>
      <c r="I9" s="73"/>
      <c r="J9" s="73"/>
      <c r="M9" s="75" t="s">
        <v>8</v>
      </c>
      <c r="N9" s="73"/>
      <c r="O9" s="73"/>
      <c r="P9" s="73"/>
      <c r="Q9" s="73"/>
      <c r="S9" s="75" t="s">
        <v>9</v>
      </c>
      <c r="T9" s="73"/>
      <c r="U9" s="73"/>
      <c r="V9" s="73"/>
      <c r="W9" s="73"/>
      <c r="X9" s="73"/>
      <c r="Y9" s="73"/>
    </row>
    <row r="10" spans="1:32" ht="1.25" customHeight="1" x14ac:dyDescent="0.2"/>
    <row r="11" spans="1:32" ht="46.75" customHeight="1" x14ac:dyDescent="0.2">
      <c r="D11" s="76" t="s">
        <v>36</v>
      </c>
      <c r="E11" s="73"/>
      <c r="F11" s="73"/>
      <c r="G11" s="73"/>
      <c r="H11" s="73"/>
      <c r="I11" s="73"/>
      <c r="J11" s="73"/>
      <c r="K11" s="73"/>
      <c r="L11" s="73"/>
      <c r="M11" s="73"/>
      <c r="N11" s="73"/>
      <c r="O11" s="73"/>
      <c r="P11" s="73"/>
      <c r="Q11" s="73"/>
      <c r="R11" s="73"/>
      <c r="S11" s="73"/>
      <c r="T11" s="73"/>
      <c r="U11" s="73"/>
      <c r="V11" s="73"/>
      <c r="W11" s="73"/>
      <c r="X11" s="73"/>
      <c r="Y11" s="73"/>
      <c r="Z11" s="73"/>
      <c r="AA11" s="73"/>
      <c r="AB11" s="73"/>
    </row>
    <row r="12" spans="1:32" ht="7.25" customHeight="1" x14ac:dyDescent="0.2"/>
    <row r="13" spans="1:32" x14ac:dyDescent="0.2">
      <c r="A13" s="67" t="s">
        <v>30</v>
      </c>
      <c r="B13" s="63"/>
      <c r="C13" s="63"/>
      <c r="D13" s="63"/>
      <c r="E13" s="63"/>
      <c r="F13" s="63"/>
      <c r="G13" s="64"/>
      <c r="H13" s="8" t="s">
        <v>12</v>
      </c>
      <c r="I13" s="8" t="s">
        <v>13</v>
      </c>
      <c r="J13" s="71" t="s">
        <v>14</v>
      </c>
      <c r="K13" s="64"/>
      <c r="L13" s="71" t="s">
        <v>15</v>
      </c>
      <c r="M13" s="64"/>
      <c r="N13" s="8" t="s">
        <v>16</v>
      </c>
      <c r="O13" s="71" t="s">
        <v>17</v>
      </c>
      <c r="P13" s="64"/>
      <c r="Q13" s="71" t="s">
        <v>41</v>
      </c>
      <c r="R13" s="63"/>
      <c r="S13" s="63"/>
      <c r="T13" s="64"/>
      <c r="U13" s="8" t="s">
        <v>19</v>
      </c>
      <c r="V13" s="8" t="s">
        <v>20</v>
      </c>
      <c r="W13" s="8" t="s">
        <v>21</v>
      </c>
      <c r="X13" s="8" t="s">
        <v>22</v>
      </c>
      <c r="Y13" s="71" t="s">
        <v>23</v>
      </c>
      <c r="Z13" s="64"/>
      <c r="AA13" s="71" t="s">
        <v>24</v>
      </c>
      <c r="AB13" s="63"/>
      <c r="AC13" s="64"/>
    </row>
    <row r="14" spans="1:32" x14ac:dyDescent="0.2">
      <c r="A14" s="68" t="s">
        <v>37</v>
      </c>
      <c r="B14" s="63"/>
      <c r="C14" s="63"/>
      <c r="D14" s="63"/>
      <c r="E14" s="63"/>
      <c r="F14" s="63"/>
      <c r="G14" s="64"/>
      <c r="H14" s="9"/>
      <c r="I14" s="9"/>
      <c r="J14" s="68"/>
      <c r="K14" s="64"/>
      <c r="L14" s="68"/>
      <c r="M14" s="64"/>
      <c r="N14" s="9"/>
      <c r="O14" s="69">
        <v>16.100000000000001</v>
      </c>
      <c r="P14" s="70"/>
      <c r="Q14" s="78"/>
      <c r="R14" s="79"/>
      <c r="S14" s="79"/>
      <c r="T14" s="80"/>
      <c r="U14" s="9"/>
      <c r="V14" s="9"/>
      <c r="W14" s="9"/>
      <c r="X14" s="9"/>
      <c r="Y14" s="68"/>
      <c r="Z14" s="64"/>
      <c r="AA14" s="62">
        <f>AVERAGE(O14:T14)</f>
        <v>16.100000000000001</v>
      </c>
      <c r="AB14" s="63"/>
      <c r="AC14" s="64"/>
    </row>
    <row r="15" spans="1:32" x14ac:dyDescent="0.2">
      <c r="A15" s="68" t="s">
        <v>38</v>
      </c>
      <c r="B15" s="63"/>
      <c r="C15" s="63"/>
      <c r="D15" s="63"/>
      <c r="E15" s="63"/>
      <c r="F15" s="63"/>
      <c r="G15" s="64"/>
      <c r="H15" s="9"/>
      <c r="I15" s="9"/>
      <c r="J15" s="68"/>
      <c r="K15" s="64"/>
      <c r="L15" s="68"/>
      <c r="M15" s="64"/>
      <c r="N15" s="9"/>
      <c r="O15" s="69">
        <v>12.04</v>
      </c>
      <c r="P15" s="70"/>
      <c r="Q15" s="78"/>
      <c r="R15" s="79"/>
      <c r="S15" s="79"/>
      <c r="T15" s="80"/>
      <c r="U15" s="9"/>
      <c r="V15" s="9"/>
      <c r="W15" s="9"/>
      <c r="X15" s="9"/>
      <c r="Y15" s="68"/>
      <c r="Z15" s="64"/>
      <c r="AA15" s="62">
        <f t="shared" ref="AA15:AA20" si="0">AVERAGE(O15:T15)</f>
        <v>12.04</v>
      </c>
      <c r="AB15" s="63"/>
      <c r="AC15" s="64"/>
    </row>
    <row r="16" spans="1:32" x14ac:dyDescent="0.2">
      <c r="A16" s="68" t="s">
        <v>46</v>
      </c>
      <c r="B16" s="63"/>
      <c r="C16" s="63"/>
      <c r="D16" s="63"/>
      <c r="E16" s="63"/>
      <c r="F16" s="63"/>
      <c r="G16" s="64"/>
      <c r="H16" s="9"/>
      <c r="I16" s="9"/>
      <c r="J16" s="68"/>
      <c r="K16" s="64"/>
      <c r="L16" s="68"/>
      <c r="M16" s="64"/>
      <c r="N16" s="9"/>
      <c r="O16" s="69">
        <v>12.29</v>
      </c>
      <c r="P16" s="70"/>
      <c r="Q16" s="78"/>
      <c r="R16" s="79"/>
      <c r="S16" s="79"/>
      <c r="T16" s="80"/>
      <c r="U16" s="9"/>
      <c r="V16" s="9"/>
      <c r="W16" s="9"/>
      <c r="X16" s="9"/>
      <c r="Y16" s="68"/>
      <c r="Z16" s="64"/>
      <c r="AA16" s="62">
        <f t="shared" si="0"/>
        <v>12.29</v>
      </c>
      <c r="AB16" s="63"/>
      <c r="AC16" s="64"/>
    </row>
    <row r="17" spans="1:29" x14ac:dyDescent="0.2">
      <c r="A17" s="68" t="s">
        <v>39</v>
      </c>
      <c r="B17" s="63"/>
      <c r="C17" s="63"/>
      <c r="D17" s="63"/>
      <c r="E17" s="63"/>
      <c r="F17" s="63"/>
      <c r="G17" s="64"/>
      <c r="H17" s="9"/>
      <c r="I17" s="9"/>
      <c r="J17" s="68"/>
      <c r="K17" s="64"/>
      <c r="L17" s="62">
        <v>17.260000000000002</v>
      </c>
      <c r="M17" s="64"/>
      <c r="N17" s="12">
        <v>17.62</v>
      </c>
      <c r="O17" s="69">
        <v>15.05</v>
      </c>
      <c r="P17" s="70"/>
      <c r="Q17" s="78"/>
      <c r="R17" s="79"/>
      <c r="S17" s="79"/>
      <c r="T17" s="80"/>
      <c r="U17" s="9"/>
      <c r="V17" s="9"/>
      <c r="W17" s="9"/>
      <c r="X17" s="9"/>
      <c r="Y17" s="68"/>
      <c r="Z17" s="64"/>
      <c r="AA17" s="62">
        <f t="shared" si="0"/>
        <v>15.05</v>
      </c>
      <c r="AB17" s="63"/>
      <c r="AC17" s="64"/>
    </row>
    <row r="18" spans="1:29" x14ac:dyDescent="0.2">
      <c r="A18" s="68" t="s">
        <v>45</v>
      </c>
      <c r="B18" s="63"/>
      <c r="C18" s="63"/>
      <c r="D18" s="63"/>
      <c r="E18" s="63"/>
      <c r="F18" s="63"/>
      <c r="G18" s="64"/>
      <c r="H18" s="9"/>
      <c r="I18" s="9"/>
      <c r="J18" s="68"/>
      <c r="K18" s="64"/>
      <c r="L18" s="68"/>
      <c r="M18" s="64"/>
      <c r="N18" s="9"/>
      <c r="O18" s="69">
        <v>10.51</v>
      </c>
      <c r="P18" s="70"/>
      <c r="Q18" s="78"/>
      <c r="R18" s="79"/>
      <c r="S18" s="79"/>
      <c r="T18" s="80"/>
      <c r="U18" s="9"/>
      <c r="V18" s="9"/>
      <c r="W18" s="9"/>
      <c r="X18" s="9"/>
      <c r="Y18" s="68"/>
      <c r="Z18" s="64"/>
      <c r="AA18" s="62">
        <f t="shared" si="0"/>
        <v>10.51</v>
      </c>
      <c r="AB18" s="63"/>
      <c r="AC18" s="64"/>
    </row>
    <row r="19" spans="1:29" x14ac:dyDescent="0.2">
      <c r="A19" s="68" t="s">
        <v>45</v>
      </c>
      <c r="B19" s="63"/>
      <c r="C19" s="63"/>
      <c r="D19" s="63"/>
      <c r="E19" s="63"/>
      <c r="F19" s="63"/>
      <c r="G19" s="64"/>
      <c r="H19" s="9"/>
      <c r="I19" s="9"/>
      <c r="J19" s="68"/>
      <c r="K19" s="64"/>
      <c r="L19" s="62">
        <v>9.34</v>
      </c>
      <c r="M19" s="64"/>
      <c r="N19" s="12">
        <v>8.5500000000000007</v>
      </c>
      <c r="O19" s="69">
        <v>8.39</v>
      </c>
      <c r="P19" s="70"/>
      <c r="Q19" s="78"/>
      <c r="R19" s="79"/>
      <c r="S19" s="79"/>
      <c r="T19" s="80"/>
      <c r="U19" s="9"/>
      <c r="V19" s="9"/>
      <c r="W19" s="9"/>
      <c r="X19" s="9"/>
      <c r="Y19" s="68"/>
      <c r="Z19" s="64"/>
      <c r="AA19" s="62">
        <f t="shared" si="0"/>
        <v>8.39</v>
      </c>
      <c r="AB19" s="63"/>
      <c r="AC19" s="64"/>
    </row>
    <row r="20" spans="1:29" x14ac:dyDescent="0.2">
      <c r="A20" s="68" t="s">
        <v>45</v>
      </c>
      <c r="B20" s="63"/>
      <c r="C20" s="63"/>
      <c r="D20" s="63"/>
      <c r="E20" s="63"/>
      <c r="F20" s="63"/>
      <c r="G20" s="64"/>
      <c r="H20" s="9"/>
      <c r="I20" s="9"/>
      <c r="J20" s="68"/>
      <c r="K20" s="64"/>
      <c r="L20" s="68"/>
      <c r="M20" s="64"/>
      <c r="N20" s="9"/>
      <c r="O20" s="69">
        <v>8.36</v>
      </c>
      <c r="P20" s="70"/>
      <c r="Q20" s="78"/>
      <c r="R20" s="79"/>
      <c r="S20" s="79"/>
      <c r="T20" s="80"/>
      <c r="U20" s="9"/>
      <c r="V20" s="9"/>
      <c r="W20" s="9"/>
      <c r="X20" s="9"/>
      <c r="Y20" s="68"/>
      <c r="Z20" s="64"/>
      <c r="AA20" s="62">
        <f t="shared" si="0"/>
        <v>8.36</v>
      </c>
      <c r="AB20" s="63"/>
      <c r="AC20" s="64"/>
    </row>
    <row r="21" spans="1:29" x14ac:dyDescent="0.2">
      <c r="A21" s="65" t="s">
        <v>40</v>
      </c>
      <c r="B21" s="63"/>
      <c r="C21" s="63"/>
      <c r="D21" s="63"/>
      <c r="E21" s="63"/>
      <c r="F21" s="63"/>
      <c r="G21" s="64"/>
      <c r="H21" s="10"/>
      <c r="I21" s="10"/>
      <c r="J21" s="67"/>
      <c r="K21" s="64"/>
      <c r="L21" s="66">
        <v>14.033333000000001</v>
      </c>
      <c r="M21" s="64"/>
      <c r="N21" s="13">
        <v>14.596666000000001</v>
      </c>
      <c r="O21" s="66">
        <v>11.727389000000001</v>
      </c>
      <c r="P21" s="64"/>
      <c r="Q21" s="67"/>
      <c r="R21" s="63"/>
      <c r="S21" s="63"/>
      <c r="T21" s="64"/>
      <c r="U21" s="10"/>
      <c r="V21" s="10"/>
      <c r="W21" s="10"/>
      <c r="X21" s="10"/>
      <c r="Y21" s="67"/>
      <c r="Z21" s="64"/>
      <c r="AA21" s="66"/>
      <c r="AB21" s="63"/>
      <c r="AC21" s="64"/>
    </row>
    <row r="22" spans="1:29" ht="13" customHeight="1" x14ac:dyDescent="0.2"/>
    <row r="23" spans="1:29" ht="360" customHeight="1" x14ac:dyDescent="0.2">
      <c r="C23" s="77"/>
      <c r="D23" s="63"/>
      <c r="E23" s="63"/>
      <c r="F23" s="63"/>
      <c r="G23" s="63"/>
      <c r="H23" s="63"/>
      <c r="I23" s="63"/>
      <c r="J23" s="63"/>
      <c r="K23" s="63"/>
      <c r="L23" s="63"/>
      <c r="M23" s="63"/>
      <c r="N23" s="63"/>
      <c r="O23" s="63"/>
      <c r="P23" s="63"/>
      <c r="Q23" s="63"/>
      <c r="R23" s="63"/>
      <c r="S23" s="63"/>
      <c r="T23" s="63"/>
      <c r="U23" s="63"/>
      <c r="V23" s="63"/>
      <c r="W23" s="63"/>
      <c r="X23" s="63"/>
      <c r="Y23" s="63"/>
      <c r="Z23" s="63"/>
      <c r="AA23" s="64"/>
    </row>
    <row r="24" spans="1:29" ht="8.25" customHeight="1" x14ac:dyDescent="0.2"/>
    <row r="25" spans="1:29" ht="0" hidden="1" customHeight="1" x14ac:dyDescent="0.2"/>
  </sheetData>
  <mergeCells count="76">
    <mergeCell ref="A1:AF1"/>
    <mergeCell ref="A3:O4"/>
    <mergeCell ref="T4:AE4"/>
    <mergeCell ref="B7:E7"/>
    <mergeCell ref="G7:J7"/>
    <mergeCell ref="M7:Q7"/>
    <mergeCell ref="S7:Y7"/>
    <mergeCell ref="A9:D9"/>
    <mergeCell ref="G9:J9"/>
    <mergeCell ref="M9:Q9"/>
    <mergeCell ref="S9:Y9"/>
    <mergeCell ref="D11:AB11"/>
    <mergeCell ref="Y13:Z13"/>
    <mergeCell ref="AA13:AC13"/>
    <mergeCell ref="A14:G14"/>
    <mergeCell ref="J14:K14"/>
    <mergeCell ref="L14:M14"/>
    <mergeCell ref="O14:P14"/>
    <mergeCell ref="Q14:T14"/>
    <mergeCell ref="Y14:Z14"/>
    <mergeCell ref="AA14:AC14"/>
    <mergeCell ref="A13:G13"/>
    <mergeCell ref="J13:K13"/>
    <mergeCell ref="L13:M13"/>
    <mergeCell ref="O13:P13"/>
    <mergeCell ref="Q13:T13"/>
    <mergeCell ref="AA15:AC15"/>
    <mergeCell ref="A16:G16"/>
    <mergeCell ref="J16:K16"/>
    <mergeCell ref="L16:M16"/>
    <mergeCell ref="O16:P16"/>
    <mergeCell ref="Q16:T16"/>
    <mergeCell ref="Y16:Z16"/>
    <mergeCell ref="AA16:AC16"/>
    <mergeCell ref="A15:G15"/>
    <mergeCell ref="J15:K15"/>
    <mergeCell ref="L15:M15"/>
    <mergeCell ref="O15:P15"/>
    <mergeCell ref="Q15:T15"/>
    <mergeCell ref="Y15:Z15"/>
    <mergeCell ref="AA17:AC17"/>
    <mergeCell ref="A18:G18"/>
    <mergeCell ref="J18:K18"/>
    <mergeCell ref="L18:M18"/>
    <mergeCell ref="O18:P18"/>
    <mergeCell ref="Q18:T18"/>
    <mergeCell ref="Y18:Z18"/>
    <mergeCell ref="AA18:AC18"/>
    <mergeCell ref="A17:G17"/>
    <mergeCell ref="J17:K17"/>
    <mergeCell ref="L17:M17"/>
    <mergeCell ref="O17:P17"/>
    <mergeCell ref="Q17:T17"/>
    <mergeCell ref="Y17:Z17"/>
    <mergeCell ref="AA19:AC19"/>
    <mergeCell ref="A20:G20"/>
    <mergeCell ref="J20:K20"/>
    <mergeCell ref="L20:M20"/>
    <mergeCell ref="O20:P20"/>
    <mergeCell ref="Q20:T20"/>
    <mergeCell ref="Y20:Z20"/>
    <mergeCell ref="AA20:AC20"/>
    <mergeCell ref="A19:G19"/>
    <mergeCell ref="J19:K19"/>
    <mergeCell ref="L19:M19"/>
    <mergeCell ref="O19:P19"/>
    <mergeCell ref="Q19:T19"/>
    <mergeCell ref="Y19:Z19"/>
    <mergeCell ref="AA21:AC21"/>
    <mergeCell ref="C23:AA23"/>
    <mergeCell ref="A21:G21"/>
    <mergeCell ref="J21:K21"/>
    <mergeCell ref="L21:M21"/>
    <mergeCell ref="O21:P21"/>
    <mergeCell ref="Q21:T21"/>
    <mergeCell ref="Y21:Z2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C6DEE-A9AA-0B4B-ABCE-5824CBA25755}">
  <dimension ref="A1:AF27"/>
  <sheetViews>
    <sheetView tabSelected="1" workbookViewId="0">
      <selection activeCell="Q23" sqref="Q23:T23"/>
    </sheetView>
  </sheetViews>
  <sheetFormatPr baseColWidth="10" defaultRowHeight="15" x14ac:dyDescent="0.2"/>
  <cols>
    <col min="1" max="1" width="0.1640625" style="7" customWidth="1"/>
    <col min="2" max="2" width="1.1640625" style="7" customWidth="1"/>
    <col min="3" max="3" width="2.33203125" style="7" customWidth="1"/>
    <col min="4" max="4" width="9.83203125" style="7" customWidth="1"/>
    <col min="5" max="5" width="0.1640625" style="7" customWidth="1"/>
    <col min="6" max="6" width="0.83203125" style="7" customWidth="1"/>
    <col min="7" max="7" width="16.83203125" style="7" customWidth="1"/>
    <col min="8" max="9" width="5.33203125" style="7" customWidth="1"/>
    <col min="10" max="10" width="1.83203125" style="7" customWidth="1"/>
    <col min="11" max="11" width="3.5" style="7" customWidth="1"/>
    <col min="12" max="12" width="3.6640625" style="7" customWidth="1"/>
    <col min="13" max="13" width="1.6640625" style="7" customWidth="1"/>
    <col min="14" max="14" width="5.33203125" style="7" customWidth="1"/>
    <col min="15" max="15" width="3.33203125" style="7" customWidth="1"/>
    <col min="16" max="16" width="2" style="7" customWidth="1"/>
    <col min="17" max="17" width="1.33203125" style="7" customWidth="1"/>
    <col min="18" max="18" width="0.83203125" style="7" customWidth="1"/>
    <col min="19" max="19" width="1.6640625" style="7" customWidth="1"/>
    <col min="20" max="20" width="1.5" style="7" customWidth="1"/>
    <col min="21" max="24" width="5.33203125" style="7" customWidth="1"/>
    <col min="25" max="25" width="4.83203125" style="7" customWidth="1"/>
    <col min="26" max="26" width="0.5" style="7" customWidth="1"/>
    <col min="27" max="27" width="1.6640625" style="7" customWidth="1"/>
    <col min="28" max="28" width="2.33203125" style="7" customWidth="1"/>
    <col min="29" max="29" width="1.33203125" style="7" customWidth="1"/>
    <col min="30" max="30" width="0" style="7" hidden="1" customWidth="1"/>
    <col min="31" max="31" width="0.6640625" style="7" customWidth="1"/>
    <col min="32" max="32" width="1.1640625" style="7" customWidth="1"/>
    <col min="33" max="33" width="0.33203125" style="7" customWidth="1"/>
    <col min="34" max="16384" width="10.83203125" style="7"/>
  </cols>
  <sheetData>
    <row r="1" spans="1:32" ht="49.5" customHeight="1" x14ac:dyDescent="0.2">
      <c r="A1" s="72" t="s">
        <v>34</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row>
    <row r="2" spans="1:32" ht="1" customHeight="1" x14ac:dyDescent="0.2"/>
    <row r="3" spans="1:32" x14ac:dyDescent="0.2">
      <c r="A3" s="74" t="s">
        <v>44</v>
      </c>
      <c r="B3" s="73"/>
      <c r="C3" s="73"/>
      <c r="D3" s="73"/>
      <c r="E3" s="73"/>
      <c r="F3" s="73"/>
      <c r="G3" s="73"/>
      <c r="H3" s="73"/>
      <c r="I3" s="73"/>
      <c r="J3" s="73"/>
      <c r="K3" s="73"/>
      <c r="L3" s="73"/>
      <c r="M3" s="73"/>
      <c r="N3" s="73"/>
      <c r="O3" s="73"/>
    </row>
    <row r="4" spans="1:32" x14ac:dyDescent="0.2">
      <c r="A4" s="81"/>
      <c r="B4" s="73"/>
      <c r="C4" s="73"/>
      <c r="D4" s="73"/>
      <c r="E4" s="73"/>
      <c r="F4" s="73"/>
      <c r="G4" s="73"/>
      <c r="H4" s="73"/>
      <c r="I4" s="73"/>
      <c r="J4" s="73"/>
      <c r="K4" s="73"/>
      <c r="L4" s="73"/>
      <c r="M4" s="73"/>
      <c r="N4" s="73"/>
      <c r="O4" s="73"/>
      <c r="T4" s="82">
        <v>43500.624856713002</v>
      </c>
      <c r="U4" s="73"/>
      <c r="V4" s="73"/>
      <c r="W4" s="73"/>
      <c r="X4" s="73"/>
      <c r="Y4" s="73"/>
      <c r="Z4" s="73"/>
      <c r="AA4" s="73"/>
      <c r="AB4" s="73"/>
      <c r="AC4" s="73"/>
      <c r="AD4" s="73"/>
      <c r="AE4" s="73"/>
    </row>
    <row r="5" spans="1:32" ht="0" hidden="1" customHeight="1" x14ac:dyDescent="0.2"/>
    <row r="6" spans="1:32" ht="3.25" customHeight="1" x14ac:dyDescent="0.2"/>
    <row r="7" spans="1:32" ht="14.25" customHeight="1" x14ac:dyDescent="0.2">
      <c r="B7" s="75" t="s">
        <v>2</v>
      </c>
      <c r="C7" s="73"/>
      <c r="D7" s="73"/>
      <c r="E7" s="73"/>
      <c r="G7" s="75" t="s">
        <v>3</v>
      </c>
      <c r="H7" s="73"/>
      <c r="I7" s="73"/>
      <c r="J7" s="73"/>
      <c r="M7" s="75" t="s">
        <v>4</v>
      </c>
      <c r="N7" s="73"/>
      <c r="O7" s="73"/>
      <c r="P7" s="73"/>
      <c r="Q7" s="73"/>
      <c r="S7" s="75" t="s">
        <v>5</v>
      </c>
      <c r="T7" s="73"/>
      <c r="U7" s="73"/>
      <c r="V7" s="73"/>
      <c r="W7" s="73"/>
      <c r="X7" s="73"/>
      <c r="Y7" s="73"/>
    </row>
    <row r="8" spans="1:32" ht="3.25" customHeight="1" x14ac:dyDescent="0.2"/>
    <row r="9" spans="1:32" ht="14.25" customHeight="1" x14ac:dyDescent="0.2">
      <c r="A9" s="75" t="s">
        <v>6</v>
      </c>
      <c r="B9" s="73"/>
      <c r="C9" s="73"/>
      <c r="D9" s="73"/>
      <c r="G9" s="75" t="s">
        <v>7</v>
      </c>
      <c r="H9" s="73"/>
      <c r="I9" s="73"/>
      <c r="J9" s="73"/>
      <c r="M9" s="75" t="s">
        <v>8</v>
      </c>
      <c r="N9" s="73"/>
      <c r="O9" s="73"/>
      <c r="P9" s="73"/>
      <c r="Q9" s="73"/>
      <c r="S9" s="75" t="s">
        <v>9</v>
      </c>
      <c r="T9" s="73"/>
      <c r="U9" s="73"/>
      <c r="V9" s="73"/>
      <c r="W9" s="73"/>
      <c r="X9" s="73"/>
      <c r="Y9" s="73"/>
    </row>
    <row r="10" spans="1:32" ht="1.25" customHeight="1" x14ac:dyDescent="0.2"/>
    <row r="11" spans="1:32" ht="46.75" customHeight="1" x14ac:dyDescent="0.2">
      <c r="D11" s="76" t="s">
        <v>36</v>
      </c>
      <c r="E11" s="73"/>
      <c r="F11" s="73"/>
      <c r="G11" s="73"/>
      <c r="H11" s="73"/>
      <c r="I11" s="73"/>
      <c r="J11" s="73"/>
      <c r="K11" s="73"/>
      <c r="L11" s="73"/>
      <c r="M11" s="73"/>
      <c r="N11" s="73"/>
      <c r="O11" s="73"/>
      <c r="P11" s="73"/>
      <c r="Q11" s="73"/>
      <c r="R11" s="73"/>
      <c r="S11" s="73"/>
      <c r="T11" s="73"/>
      <c r="U11" s="73"/>
      <c r="V11" s="73"/>
      <c r="W11" s="73"/>
      <c r="X11" s="73"/>
      <c r="Y11" s="73"/>
      <c r="Z11" s="73"/>
      <c r="AA11" s="73"/>
      <c r="AB11" s="73"/>
    </row>
    <row r="12" spans="1:32" ht="7.25" customHeight="1" x14ac:dyDescent="0.2"/>
    <row r="13" spans="1:32" x14ac:dyDescent="0.2">
      <c r="A13" s="67" t="s">
        <v>31</v>
      </c>
      <c r="B13" s="63"/>
      <c r="C13" s="63"/>
      <c r="D13" s="63"/>
      <c r="E13" s="63"/>
      <c r="F13" s="63"/>
      <c r="G13" s="64"/>
      <c r="H13" s="8" t="s">
        <v>12</v>
      </c>
      <c r="I13" s="8" t="s">
        <v>13</v>
      </c>
      <c r="J13" s="71" t="s">
        <v>14</v>
      </c>
      <c r="K13" s="64"/>
      <c r="L13" s="71" t="s">
        <v>15</v>
      </c>
      <c r="M13" s="64"/>
      <c r="N13" s="8" t="s">
        <v>16</v>
      </c>
      <c r="O13" s="71" t="s">
        <v>17</v>
      </c>
      <c r="P13" s="64"/>
      <c r="Q13" s="71" t="s">
        <v>41</v>
      </c>
      <c r="R13" s="63"/>
      <c r="S13" s="63"/>
      <c r="T13" s="64"/>
      <c r="U13" s="8" t="s">
        <v>19</v>
      </c>
      <c r="V13" s="8" t="s">
        <v>20</v>
      </c>
      <c r="W13" s="8" t="s">
        <v>21</v>
      </c>
      <c r="X13" s="8" t="s">
        <v>22</v>
      </c>
      <c r="Y13" s="71" t="s">
        <v>23</v>
      </c>
      <c r="Z13" s="64"/>
      <c r="AA13" s="71" t="s">
        <v>24</v>
      </c>
      <c r="AB13" s="63"/>
      <c r="AC13" s="64"/>
    </row>
    <row r="14" spans="1:32" x14ac:dyDescent="0.2">
      <c r="A14" s="68" t="s">
        <v>37</v>
      </c>
      <c r="B14" s="63"/>
      <c r="C14" s="63"/>
      <c r="D14" s="63"/>
      <c r="E14" s="63"/>
      <c r="F14" s="63"/>
      <c r="G14" s="64"/>
      <c r="H14" s="9"/>
      <c r="I14" s="9"/>
      <c r="J14" s="62">
        <v>14.51</v>
      </c>
      <c r="K14" s="64"/>
      <c r="L14" s="62">
        <v>13.49</v>
      </c>
      <c r="M14" s="64"/>
      <c r="N14" s="12">
        <v>12.26</v>
      </c>
      <c r="O14" s="69">
        <v>15.84</v>
      </c>
      <c r="P14" s="70"/>
      <c r="Q14" s="78"/>
      <c r="R14" s="79"/>
      <c r="S14" s="79"/>
      <c r="T14" s="80"/>
      <c r="U14" s="9"/>
      <c r="V14" s="9"/>
      <c r="W14" s="9"/>
      <c r="X14" s="9"/>
      <c r="Y14" s="68"/>
      <c r="Z14" s="64"/>
      <c r="AA14" s="62">
        <f>AVERAGE(O14:T14)</f>
        <v>15.84</v>
      </c>
      <c r="AB14" s="63"/>
      <c r="AC14" s="64"/>
    </row>
    <row r="15" spans="1:32" x14ac:dyDescent="0.2">
      <c r="A15" s="68" t="s">
        <v>37</v>
      </c>
      <c r="B15" s="63"/>
      <c r="C15" s="63"/>
      <c r="D15" s="63"/>
      <c r="E15" s="63"/>
      <c r="F15" s="63"/>
      <c r="G15" s="64"/>
      <c r="H15" s="9"/>
      <c r="I15" s="9"/>
      <c r="J15" s="62">
        <v>16.600000000000001</v>
      </c>
      <c r="K15" s="64"/>
      <c r="L15" s="62">
        <v>14.39</v>
      </c>
      <c r="M15" s="64"/>
      <c r="N15" s="12">
        <v>14.83</v>
      </c>
      <c r="O15" s="69">
        <v>17.850000000000001</v>
      </c>
      <c r="P15" s="70"/>
      <c r="Q15" s="78"/>
      <c r="R15" s="79"/>
      <c r="S15" s="79"/>
      <c r="T15" s="80"/>
      <c r="U15" s="9"/>
      <c r="V15" s="9"/>
      <c r="W15" s="9"/>
      <c r="X15" s="9"/>
      <c r="Y15" s="68"/>
      <c r="Z15" s="64"/>
      <c r="AA15" s="62">
        <f t="shared" ref="AA15:AA22" si="0">AVERAGE(O15:T15)</f>
        <v>17.850000000000001</v>
      </c>
      <c r="AB15" s="63"/>
      <c r="AC15" s="64"/>
    </row>
    <row r="16" spans="1:32" x14ac:dyDescent="0.2">
      <c r="A16" s="68" t="s">
        <v>38</v>
      </c>
      <c r="B16" s="63"/>
      <c r="C16" s="63"/>
      <c r="D16" s="63"/>
      <c r="E16" s="63"/>
      <c r="F16" s="63"/>
      <c r="G16" s="64"/>
      <c r="H16" s="9"/>
      <c r="I16" s="12">
        <v>12.35</v>
      </c>
      <c r="J16" s="68"/>
      <c r="K16" s="64"/>
      <c r="L16" s="68"/>
      <c r="M16" s="64"/>
      <c r="N16" s="12">
        <v>14.22</v>
      </c>
      <c r="O16" s="69">
        <v>17.309999999999999</v>
      </c>
      <c r="P16" s="70"/>
      <c r="Q16" s="78"/>
      <c r="R16" s="79"/>
      <c r="S16" s="79"/>
      <c r="T16" s="80"/>
      <c r="U16" s="9"/>
      <c r="V16" s="9"/>
      <c r="W16" s="9"/>
      <c r="X16" s="9"/>
      <c r="Y16" s="68"/>
      <c r="Z16" s="64"/>
      <c r="AA16" s="62">
        <f t="shared" si="0"/>
        <v>17.309999999999999</v>
      </c>
      <c r="AB16" s="63"/>
      <c r="AC16" s="64"/>
    </row>
    <row r="17" spans="1:29" x14ac:dyDescent="0.2">
      <c r="A17" s="68" t="s">
        <v>38</v>
      </c>
      <c r="B17" s="63"/>
      <c r="C17" s="63"/>
      <c r="D17" s="63"/>
      <c r="E17" s="63"/>
      <c r="F17" s="63"/>
      <c r="G17" s="64"/>
      <c r="H17" s="9"/>
      <c r="I17" s="9"/>
      <c r="J17" s="68"/>
      <c r="K17" s="64"/>
      <c r="L17" s="68"/>
      <c r="M17" s="64"/>
      <c r="N17" s="9"/>
      <c r="O17" s="69">
        <v>19.100000000000001</v>
      </c>
      <c r="P17" s="70"/>
      <c r="Q17" s="78"/>
      <c r="R17" s="79"/>
      <c r="S17" s="79"/>
      <c r="T17" s="80"/>
      <c r="U17" s="9"/>
      <c r="V17" s="9"/>
      <c r="W17" s="9"/>
      <c r="X17" s="9"/>
      <c r="Y17" s="68"/>
      <c r="Z17" s="64"/>
      <c r="AA17" s="62">
        <f t="shared" si="0"/>
        <v>19.100000000000001</v>
      </c>
      <c r="AB17" s="63"/>
      <c r="AC17" s="64"/>
    </row>
    <row r="18" spans="1:29" x14ac:dyDescent="0.2">
      <c r="A18" s="68" t="s">
        <v>39</v>
      </c>
      <c r="B18" s="63"/>
      <c r="C18" s="63"/>
      <c r="D18" s="63"/>
      <c r="E18" s="63"/>
      <c r="F18" s="63"/>
      <c r="G18" s="64"/>
      <c r="H18" s="9"/>
      <c r="I18" s="9"/>
      <c r="J18" s="68"/>
      <c r="K18" s="64"/>
      <c r="L18" s="68"/>
      <c r="M18" s="64"/>
      <c r="N18" s="9"/>
      <c r="O18" s="69">
        <v>24.8</v>
      </c>
      <c r="P18" s="70"/>
      <c r="Q18" s="78"/>
      <c r="R18" s="79"/>
      <c r="S18" s="79"/>
      <c r="T18" s="80"/>
      <c r="U18" s="9"/>
      <c r="V18" s="9"/>
      <c r="W18" s="9"/>
      <c r="X18" s="9"/>
      <c r="Y18" s="68"/>
      <c r="Z18" s="64"/>
      <c r="AA18" s="62">
        <f t="shared" si="0"/>
        <v>24.8</v>
      </c>
      <c r="AB18" s="63"/>
      <c r="AC18" s="64"/>
    </row>
    <row r="19" spans="1:29" x14ac:dyDescent="0.2">
      <c r="A19" s="68" t="s">
        <v>47</v>
      </c>
      <c r="B19" s="63"/>
      <c r="C19" s="63"/>
      <c r="D19" s="63"/>
      <c r="E19" s="63"/>
      <c r="F19" s="63"/>
      <c r="G19" s="64"/>
      <c r="H19" s="9"/>
      <c r="I19" s="9"/>
      <c r="J19" s="68"/>
      <c r="K19" s="64"/>
      <c r="L19" s="68"/>
      <c r="M19" s="64"/>
      <c r="N19" s="9"/>
      <c r="O19" s="69">
        <v>14.8</v>
      </c>
      <c r="P19" s="70"/>
      <c r="Q19" s="78"/>
      <c r="R19" s="79"/>
      <c r="S19" s="79"/>
      <c r="T19" s="80"/>
      <c r="U19" s="9"/>
      <c r="V19" s="9"/>
      <c r="W19" s="9"/>
      <c r="X19" s="9"/>
      <c r="Y19" s="68"/>
      <c r="Z19" s="64"/>
      <c r="AA19" s="62">
        <f t="shared" si="0"/>
        <v>14.8</v>
      </c>
      <c r="AB19" s="63"/>
      <c r="AC19" s="64"/>
    </row>
    <row r="20" spans="1:29" x14ac:dyDescent="0.2">
      <c r="A20" s="68" t="s">
        <v>45</v>
      </c>
      <c r="B20" s="63"/>
      <c r="C20" s="63"/>
      <c r="D20" s="63"/>
      <c r="E20" s="63"/>
      <c r="F20" s="63"/>
      <c r="G20" s="64"/>
      <c r="H20" s="9"/>
      <c r="I20" s="12">
        <v>8.27</v>
      </c>
      <c r="J20" s="62">
        <v>9.4499999999999993</v>
      </c>
      <c r="K20" s="64"/>
      <c r="L20" s="68"/>
      <c r="M20" s="64"/>
      <c r="N20" s="9"/>
      <c r="O20" s="69">
        <v>13.95</v>
      </c>
      <c r="P20" s="70"/>
      <c r="Q20" s="78"/>
      <c r="R20" s="79"/>
      <c r="S20" s="79"/>
      <c r="T20" s="80"/>
      <c r="U20" s="9"/>
      <c r="V20" s="9"/>
      <c r="W20" s="9"/>
      <c r="X20" s="9"/>
      <c r="Y20" s="68"/>
      <c r="Z20" s="64"/>
      <c r="AA20" s="62">
        <f t="shared" si="0"/>
        <v>13.95</v>
      </c>
      <c r="AB20" s="63"/>
      <c r="AC20" s="64"/>
    </row>
    <row r="21" spans="1:29" x14ac:dyDescent="0.2">
      <c r="A21" s="68" t="s">
        <v>45</v>
      </c>
      <c r="B21" s="63"/>
      <c r="C21" s="63"/>
      <c r="D21" s="63"/>
      <c r="E21" s="63"/>
      <c r="F21" s="63"/>
      <c r="G21" s="64"/>
      <c r="H21" s="9"/>
      <c r="I21" s="9"/>
      <c r="J21" s="68"/>
      <c r="K21" s="64"/>
      <c r="L21" s="68"/>
      <c r="M21" s="64"/>
      <c r="N21" s="9"/>
      <c r="O21" s="69">
        <v>12.4</v>
      </c>
      <c r="P21" s="70"/>
      <c r="Q21" s="78"/>
      <c r="R21" s="79"/>
      <c r="S21" s="79"/>
      <c r="T21" s="80"/>
      <c r="U21" s="9"/>
      <c r="V21" s="9"/>
      <c r="W21" s="9"/>
      <c r="X21" s="9"/>
      <c r="Y21" s="68"/>
      <c r="Z21" s="64"/>
      <c r="AA21" s="62">
        <f t="shared" si="0"/>
        <v>12.4</v>
      </c>
      <c r="AB21" s="63"/>
      <c r="AC21" s="64"/>
    </row>
    <row r="22" spans="1:29" x14ac:dyDescent="0.2">
      <c r="A22" s="68" t="s">
        <v>45</v>
      </c>
      <c r="B22" s="63"/>
      <c r="C22" s="63"/>
      <c r="D22" s="63"/>
      <c r="E22" s="63"/>
      <c r="F22" s="63"/>
      <c r="G22" s="64"/>
      <c r="H22" s="9"/>
      <c r="I22" s="12">
        <v>9.51</v>
      </c>
      <c r="J22" s="62">
        <v>10.6</v>
      </c>
      <c r="K22" s="64"/>
      <c r="L22" s="62">
        <v>9.4</v>
      </c>
      <c r="M22" s="64"/>
      <c r="N22" s="9"/>
      <c r="O22" s="69">
        <v>10.99</v>
      </c>
      <c r="P22" s="70"/>
      <c r="Q22" s="78"/>
      <c r="R22" s="79"/>
      <c r="S22" s="79"/>
      <c r="T22" s="80"/>
      <c r="U22" s="9"/>
      <c r="V22" s="9"/>
      <c r="W22" s="9"/>
      <c r="X22" s="9"/>
      <c r="Y22" s="68"/>
      <c r="Z22" s="64"/>
      <c r="AA22" s="62">
        <f t="shared" si="0"/>
        <v>10.99</v>
      </c>
      <c r="AB22" s="63"/>
      <c r="AC22" s="64"/>
    </row>
    <row r="23" spans="1:29" x14ac:dyDescent="0.2">
      <c r="A23" s="65" t="s">
        <v>40</v>
      </c>
      <c r="B23" s="63"/>
      <c r="C23" s="63"/>
      <c r="D23" s="63"/>
      <c r="E23" s="63"/>
      <c r="F23" s="63"/>
      <c r="G23" s="64"/>
      <c r="H23" s="10"/>
      <c r="I23" s="13">
        <v>10.003164</v>
      </c>
      <c r="J23" s="66">
        <v>14.257826</v>
      </c>
      <c r="K23" s="64"/>
      <c r="L23" s="66">
        <v>13.754464</v>
      </c>
      <c r="M23" s="64"/>
      <c r="N23" s="13">
        <v>13.572141999999999</v>
      </c>
      <c r="O23" s="66">
        <f>AVERAGE(O14:P22)</f>
        <v>16.337777777777777</v>
      </c>
      <c r="P23" s="64"/>
      <c r="Q23" s="67"/>
      <c r="R23" s="63"/>
      <c r="S23" s="63"/>
      <c r="T23" s="64"/>
      <c r="U23" s="10"/>
      <c r="V23" s="10"/>
      <c r="W23" s="10"/>
      <c r="X23" s="10"/>
      <c r="Y23" s="67"/>
      <c r="Z23" s="64"/>
      <c r="AA23" s="66"/>
      <c r="AB23" s="63"/>
      <c r="AC23" s="64"/>
    </row>
    <row r="24" spans="1:29" ht="13" customHeight="1" x14ac:dyDescent="0.2"/>
    <row r="25" spans="1:29" ht="360" customHeight="1" x14ac:dyDescent="0.2">
      <c r="C25" s="77"/>
      <c r="D25" s="63"/>
      <c r="E25" s="63"/>
      <c r="F25" s="63"/>
      <c r="G25" s="63"/>
      <c r="H25" s="63"/>
      <c r="I25" s="63"/>
      <c r="J25" s="63"/>
      <c r="K25" s="63"/>
      <c r="L25" s="63"/>
      <c r="M25" s="63"/>
      <c r="N25" s="63"/>
      <c r="O25" s="63"/>
      <c r="P25" s="63"/>
      <c r="Q25" s="63"/>
      <c r="R25" s="63"/>
      <c r="S25" s="63"/>
      <c r="T25" s="63"/>
      <c r="U25" s="63"/>
      <c r="V25" s="63"/>
      <c r="W25" s="63"/>
      <c r="X25" s="63"/>
      <c r="Y25" s="63"/>
      <c r="Z25" s="63"/>
      <c r="AA25" s="64"/>
    </row>
    <row r="26" spans="1:29" ht="8.25" customHeight="1" x14ac:dyDescent="0.2"/>
    <row r="27" spans="1:29" ht="0" hidden="1" customHeight="1" x14ac:dyDescent="0.2"/>
  </sheetData>
  <mergeCells count="90">
    <mergeCell ref="A1:AF1"/>
    <mergeCell ref="A3:O4"/>
    <mergeCell ref="T4:AE4"/>
    <mergeCell ref="B7:E7"/>
    <mergeCell ref="G7:J7"/>
    <mergeCell ref="M7:Q7"/>
    <mergeCell ref="S7:Y7"/>
    <mergeCell ref="A9:D9"/>
    <mergeCell ref="G9:J9"/>
    <mergeCell ref="M9:Q9"/>
    <mergeCell ref="S9:Y9"/>
    <mergeCell ref="D11:AB11"/>
    <mergeCell ref="Y13:Z13"/>
    <mergeCell ref="AA13:AC13"/>
    <mergeCell ref="A14:G14"/>
    <mergeCell ref="J14:K14"/>
    <mergeCell ref="L14:M14"/>
    <mergeCell ref="O14:P14"/>
    <mergeCell ref="Q14:T14"/>
    <mergeCell ref="Y14:Z14"/>
    <mergeCell ref="AA14:AC14"/>
    <mergeCell ref="A13:G13"/>
    <mergeCell ref="J13:K13"/>
    <mergeCell ref="L13:M13"/>
    <mergeCell ref="O13:P13"/>
    <mergeCell ref="Q13:T13"/>
    <mergeCell ref="AA15:AC15"/>
    <mergeCell ref="A16:G16"/>
    <mergeCell ref="J16:K16"/>
    <mergeCell ref="L16:M16"/>
    <mergeCell ref="O16:P16"/>
    <mergeCell ref="Q16:T16"/>
    <mergeCell ref="Y16:Z16"/>
    <mergeCell ref="AA16:AC16"/>
    <mergeCell ref="A15:G15"/>
    <mergeCell ref="J15:K15"/>
    <mergeCell ref="L15:M15"/>
    <mergeCell ref="O15:P15"/>
    <mergeCell ref="Q15:T15"/>
    <mergeCell ref="Y15:Z15"/>
    <mergeCell ref="AA17:AC17"/>
    <mergeCell ref="A18:G18"/>
    <mergeCell ref="J18:K18"/>
    <mergeCell ref="L18:M18"/>
    <mergeCell ref="O18:P18"/>
    <mergeCell ref="Q18:T18"/>
    <mergeCell ref="Y18:Z18"/>
    <mergeCell ref="AA18:AC18"/>
    <mergeCell ref="A17:G17"/>
    <mergeCell ref="J17:K17"/>
    <mergeCell ref="L17:M17"/>
    <mergeCell ref="O17:P17"/>
    <mergeCell ref="Q17:T17"/>
    <mergeCell ref="Y17:Z17"/>
    <mergeCell ref="AA19:AC19"/>
    <mergeCell ref="A20:G20"/>
    <mergeCell ref="J20:K20"/>
    <mergeCell ref="L20:M20"/>
    <mergeCell ref="O20:P20"/>
    <mergeCell ref="Q20:T20"/>
    <mergeCell ref="Y20:Z20"/>
    <mergeCell ref="AA20:AC20"/>
    <mergeCell ref="A19:G19"/>
    <mergeCell ref="J19:K19"/>
    <mergeCell ref="L19:M19"/>
    <mergeCell ref="O19:P19"/>
    <mergeCell ref="Q19:T19"/>
    <mergeCell ref="Y19:Z19"/>
    <mergeCell ref="AA21:AC21"/>
    <mergeCell ref="A22:G22"/>
    <mergeCell ref="J22:K22"/>
    <mergeCell ref="L22:M22"/>
    <mergeCell ref="O22:P22"/>
    <mergeCell ref="Q22:T22"/>
    <mergeCell ref="Y22:Z22"/>
    <mergeCell ref="AA22:AC22"/>
    <mergeCell ref="A21:G21"/>
    <mergeCell ref="J21:K21"/>
    <mergeCell ref="L21:M21"/>
    <mergeCell ref="O21:P21"/>
    <mergeCell ref="Q21:T21"/>
    <mergeCell ref="Y21:Z21"/>
    <mergeCell ref="AA23:AC23"/>
    <mergeCell ref="C25:AA25"/>
    <mergeCell ref="A23:G23"/>
    <mergeCell ref="J23:K23"/>
    <mergeCell ref="L23:M23"/>
    <mergeCell ref="O23:P23"/>
    <mergeCell ref="Q23:T23"/>
    <mergeCell ref="Y23:Z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Macintosh Excel</Application>
  <DocSecurity>0</DocSecurity>
  <Lines>0</Lines>
  <Paragraphs>0</Paragraphs>
  <Slides>0</Slides>
  <Notes>0</Notes>
  <HiddenSlides>0</HiddenSlides>
  <MMClips>0</MMClips>
  <ScaleCrop>false</ScaleCrop>
  <HeadingPairs>
    <vt:vector size="2" baseType="variant">
      <vt:variant>
        <vt:lpstr>Worksheets</vt:lpstr>
      </vt:variant>
      <vt:variant>
        <vt:i4>9</vt:i4>
      </vt:variant>
    </vt:vector>
  </HeadingPairs>
  <TitlesOfParts>
    <vt:vector size="9" baseType="lpstr">
      <vt:lpstr>District Drafts</vt:lpstr>
      <vt:lpstr>District Traits</vt:lpstr>
      <vt:lpstr>Grant</vt:lpstr>
      <vt:lpstr>Horizon</vt:lpstr>
      <vt:lpstr>Liberty</vt:lpstr>
      <vt:lpstr>Longview</vt:lpstr>
      <vt:lpstr>McMillan</vt:lpstr>
      <vt:lpstr>Parkside</vt:lpstr>
      <vt:lpstr>Viewmont</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2019-02-04T20:24:13Z</dcterms:created>
  <dcterms:modified xsi:type="dcterms:W3CDTF">2019-02-08T21:55:16Z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